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F1411ae\06_Foret_Privee\Grille\2022-2023\Final\grille finale juin\"/>
    </mc:Choice>
  </mc:AlternateContent>
  <xr:revisionPtr revIDLastSave="0" documentId="13_ncr:1_{3F291568-FC97-4739-8230-90FF5FADBA05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2-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BNQ1">[1]Code!$D$23:$D$25</definedName>
    <definedName name="_BNQ2">[1]Code!$E$23:$E$25</definedName>
    <definedName name="_BNQ3">[1]Code!$F$23:$F$25</definedName>
    <definedName name="_ISO1">[1]Code!$A$23:$A$25</definedName>
    <definedName name="_ISO2">[1]Code!$B$23:$B$25</definedName>
    <definedName name="_ISO3">[1]Code!$C$23:$C$25</definedName>
    <definedName name="_pon060">#REF!</definedName>
    <definedName name="_pon070">#REF!</definedName>
    <definedName name="_pon080">#REF!</definedName>
    <definedName name="_pon090">#REF!</definedName>
    <definedName name="_pon100">#REF!</definedName>
    <definedName name="_pon120">#REF!</definedName>
    <definedName name="_pon140">#REF!</definedName>
    <definedName name="_pon150">#REF!</definedName>
    <definedName name="_pon160">#REF!</definedName>
    <definedName name="_pon180">#REF!</definedName>
    <definedName name="_pon200">#REF!</definedName>
    <definedName name="_pon220">#REF!</definedName>
    <definedName name="_pon240">#REF!</definedName>
    <definedName name="_pon270">#REF!</definedName>
    <definedName name="_pon300">#REF!</definedName>
    <definedName name="aaa">#REF!</definedName>
    <definedName name="arei">#REF!</definedName>
    <definedName name="arer">#REF!</definedName>
    <definedName name="arerr">#REF!</definedName>
    <definedName name="ares">'[2]9-Revenu_bois'!#REF!</definedName>
    <definedName name="aso">[3]Hypothèses!$B$13</definedName>
    <definedName name="avaméi">#REF!</definedName>
    <definedName name="avamér">#REF!</definedName>
    <definedName name="avamérr">#REF!</definedName>
    <definedName name="avreci">#REF!</definedName>
    <definedName name="avrecr">#REF!</definedName>
    <definedName name="avrecrr">#REF!</definedName>
    <definedName name="avsurv">#REF!</definedName>
    <definedName name="avtech">#REF!</definedName>
    <definedName name="_xlnm.Database">#REF!</definedName>
    <definedName name="basi">#REF!</definedName>
    <definedName name="basr">#REF!</definedName>
    <definedName name="basrr">#REF!</definedName>
    <definedName name="bou_opé">#REF!</definedName>
    <definedName name="bouteur">#REF!</definedName>
    <definedName name="bouteurp">#REF!</definedName>
    <definedName name="caefii">#REF!</definedName>
    <definedName name="caefir">#REF!</definedName>
    <definedName name="caefirr">#REF!</definedName>
    <definedName name="caei">#REF!</definedName>
    <definedName name="caer">#REF!</definedName>
    <definedName name="caerr">#REF!</definedName>
    <definedName name="cassi">#REF!</definedName>
    <definedName name="cassr">#REF!</definedName>
    <definedName name="cassrr">#REF!</definedName>
    <definedName name="charrue2">#REF!</definedName>
    <definedName name="charrue4">#REF!</definedName>
    <definedName name="cjci">#REF!</definedName>
    <definedName name="cjcr">#REF!</definedName>
    <definedName name="cjcrr">#REF!</definedName>
    <definedName name="cji">#REF!</definedName>
    <definedName name="cjr">#REF!</definedName>
    <definedName name="cjrr">#REF!</definedName>
    <definedName name="compi">#REF!</definedName>
    <definedName name="compr">#REF!</definedName>
    <definedName name="comprr">#REF!</definedName>
    <definedName name="cpcfii">#REF!</definedName>
    <definedName name="cpcfir">#REF!</definedName>
    <definedName name="cpcfirr">#REF!</definedName>
    <definedName name="cpcfti">#REF!</definedName>
    <definedName name="cpcftr">#REF!</definedName>
    <definedName name="cpcftrr">#REF!</definedName>
    <definedName name="cpcri">#REF!</definedName>
    <definedName name="cpcrr">#REF!</definedName>
    <definedName name="cpcrrr">#REF!</definedName>
    <definedName name="cpei">#REF!</definedName>
    <definedName name="cpemi">#REF!</definedName>
    <definedName name="cpemr">#REF!</definedName>
    <definedName name="cpemrr">#REF!</definedName>
    <definedName name="cper">#REF!</definedName>
    <definedName name="cperr">#REF!</definedName>
    <definedName name="cppri">#REF!</definedName>
    <definedName name="cpprr">#REF!</definedName>
    <definedName name="cpprrr">#REF!</definedName>
    <definedName name="cprsi">#REF!</definedName>
    <definedName name="cprsmi">#REF!</definedName>
    <definedName name="cprsmr">#REF!</definedName>
    <definedName name="cprsmrr">#REF!</definedName>
    <definedName name="cprsni">#REF!</definedName>
    <definedName name="cprsnmi">#REF!</definedName>
    <definedName name="cprsnmr">#REF!</definedName>
    <definedName name="cprsnmrr">#REF!</definedName>
    <definedName name="cprsnr">#REF!</definedName>
    <definedName name="cprsnrr">#REF!</definedName>
    <definedName name="cprsr">#REF!</definedName>
    <definedName name="cprsrr">#REF!</definedName>
    <definedName name="crabe">#REF!</definedName>
    <definedName name="crsi">#REF!</definedName>
    <definedName name="crsmi">#REF!</definedName>
    <definedName name="crsmr">#REF!</definedName>
    <definedName name="crsmrr">#REF!</definedName>
    <definedName name="crsr">#REF!</definedName>
    <definedName name="crsrr">#REF!</definedName>
    <definedName name="csi">#REF!</definedName>
    <definedName name="csmi">#REF!</definedName>
    <definedName name="csmr">#REF!</definedName>
    <definedName name="csmrr">#REF!</definedName>
    <definedName name="csr">#REF!</definedName>
    <definedName name="csrr">#REF!</definedName>
    <definedName name="D_EP">[1]Code!$B$35:$B$36</definedName>
    <definedName name="D_M">[1]Code!$C$35:$C$36</definedName>
    <definedName name="D_PS_R">[1]Code!$A$35:$A$36</definedName>
    <definedName name="dbdi">#REF!</definedName>
    <definedName name="dbdr">#REF!</definedName>
    <definedName name="dbdrr">#REF!</definedName>
    <definedName name="dbdsdi">#REF!</definedName>
    <definedName name="dbdsdr">#REF!</definedName>
    <definedName name="dbdsdrr">#REF!</definedName>
    <definedName name="débmp">#REF!</definedName>
    <definedName name="débmt">#REF!</definedName>
    <definedName name="debp">[3]Hypothèses!$F$20</definedName>
    <definedName name="débrouméc">#REF!</definedName>
    <definedName name="debt">[3]Hypothèses!$F$21</definedName>
    <definedName name="débus">#REF!</definedName>
    <definedName name="degmi">#REF!</definedName>
    <definedName name="degmr">#REF!</definedName>
    <definedName name="degmrr">#REF!</definedName>
    <definedName name="desmi">#REF!</definedName>
    <definedName name="desmr">#REF!</definedName>
    <definedName name="desmrr">#REF!</definedName>
    <definedName name="dma">#REF!</definedName>
    <definedName name="dmai">#REF!</definedName>
    <definedName name="dmar">#REF!</definedName>
    <definedName name="dmared">#REF!</definedName>
    <definedName name="dmari">#REF!</definedName>
    <definedName name="dmarred">#REF!</definedName>
    <definedName name="dmdi">#REF!</definedName>
    <definedName name="dmdr">#REF!</definedName>
    <definedName name="dmdrr">#REF!</definedName>
    <definedName name="eccfii">#REF!</definedName>
    <definedName name="eccfimi">#REF!</definedName>
    <definedName name="eccfimr">#REF!</definedName>
    <definedName name="eccfimrr">#REF!</definedName>
    <definedName name="eccfir">#REF!</definedName>
    <definedName name="eccfirr">#REF!</definedName>
    <definedName name="eccfti">#REF!</definedName>
    <definedName name="eccftmi">#REF!</definedName>
    <definedName name="eccftmr">#REF!</definedName>
    <definedName name="eccftmrr">#REF!</definedName>
    <definedName name="eccftr">#REF!</definedName>
    <definedName name="eccftrr">#REF!</definedName>
    <definedName name="eccri">#REF!</definedName>
    <definedName name="eccrmi">#REF!</definedName>
    <definedName name="eccrmpci">#REF!</definedName>
    <definedName name="eccrmpcr">#REF!</definedName>
    <definedName name="eccrmpcrr">#REF!</definedName>
    <definedName name="eccrmpli">#REF!</definedName>
    <definedName name="eccrmplr">#REF!</definedName>
    <definedName name="eccrmplrr">#REF!</definedName>
    <definedName name="eccrmr">#REF!</definedName>
    <definedName name="eccrmrr">#REF!</definedName>
    <definedName name="eccrpci">#REF!</definedName>
    <definedName name="eccrpcr">#REF!</definedName>
    <definedName name="eccrpcrr">#REF!</definedName>
    <definedName name="eccrpli">#REF!</definedName>
    <definedName name="eccrplr">#REF!</definedName>
    <definedName name="eccrplrr">#REF!</definedName>
    <definedName name="eccrr">#REF!</definedName>
    <definedName name="eccrrr">#REF!</definedName>
    <definedName name="ecifi">#REF!</definedName>
    <definedName name="ecifr">#REF!</definedName>
    <definedName name="ecifrr">#REF!</definedName>
    <definedName name="eciri">#REF!</definedName>
    <definedName name="ecirr">#REF!</definedName>
    <definedName name="ecirrr">#REF!</definedName>
    <definedName name="ecmefdi">#REF!</definedName>
    <definedName name="ecmefdr">#REF!</definedName>
    <definedName name="ecmefdrr">#REF!</definedName>
    <definedName name="ecmei">#REF!</definedName>
    <definedName name="ecmer">#REF!</definedName>
    <definedName name="ecmerr">#REF!</definedName>
    <definedName name="elaei">#REF!</definedName>
    <definedName name="elaer">#REF!</definedName>
    <definedName name="elaerr">#REF!</definedName>
    <definedName name="elafdi">#REF!</definedName>
    <definedName name="elafdr">#REF!</definedName>
    <definedName name="elafdrr">#REF!</definedName>
    <definedName name="elapehi">#REF!</definedName>
    <definedName name="elapehr">#REF!</definedName>
    <definedName name="elapehrr">#REF!</definedName>
    <definedName name="elapehti">#REF!</definedName>
    <definedName name="elapehtr">#REF!</definedName>
    <definedName name="elapehtrr">#REF!</definedName>
    <definedName name="elapei">#REF!</definedName>
    <definedName name="elaper">#REF!</definedName>
    <definedName name="elaperr">#REF!</definedName>
    <definedName name="elati">#REF!</definedName>
    <definedName name="elatr">#REF!</definedName>
    <definedName name="elatrr">#REF!</definedName>
    <definedName name="elplpi">#REF!</definedName>
    <definedName name="elplpr">#REF!</definedName>
    <definedName name="elplprr">#REF!</definedName>
    <definedName name="EP_Niveau_de_difficulte">[4]Menus!$A$377:$A$380</definedName>
    <definedName name="équipséc">#REF!</definedName>
    <definedName name="équipsécopé">#REF!</definedName>
    <definedName name="etfti">#REF!</definedName>
    <definedName name="etftr">#REF!</definedName>
    <definedName name="etftrr">#REF!</definedName>
    <definedName name="etri">#REF!</definedName>
    <definedName name="etrr">#REF!</definedName>
    <definedName name="etrrr">#REF!</definedName>
    <definedName name="fae">#REF!</definedName>
    <definedName name="fdur">'[2]9-Revenu_bois'!#REF!</definedName>
    <definedName name="fmou">'[2]9-Revenu_bois'!#REF!</definedName>
    <definedName name="gyr">#REF!</definedName>
    <definedName name="gyri">#REF!</definedName>
    <definedName name="gyrr">#REF!</definedName>
    <definedName name="gyrrr">#REF!</definedName>
    <definedName name="heri">#REF!</definedName>
    <definedName name="herr">#REF!</definedName>
    <definedName name="herrr">#REF!</definedName>
    <definedName name="herseentre">#REF!</definedName>
    <definedName name="herselh">#REF!</definedName>
    <definedName name="hf2i">#REF!</definedName>
    <definedName name="hf2r">#REF!</definedName>
    <definedName name="hf2rr">#REF!</definedName>
    <definedName name="hfi">#REF!</definedName>
    <definedName name="hfr">#REF!</definedName>
    <definedName name="hfrr">#REF!</definedName>
    <definedName name="Iap_Ep">[1]Code!$E$10:$E$11</definedName>
    <definedName name="Iap_M">[1]Code!$F$10:$F$11</definedName>
    <definedName name="Iap_PS_D">[1]Code!$C$10:$C$11</definedName>
    <definedName name="Iap_PS_Ma">[1]Code!$B$10:$B$12</definedName>
    <definedName name="Iap_PS_Me">[1]Code!$A$10:$A$11</definedName>
    <definedName name="Iap_R">[1]Code!$D$10:$D$11</definedName>
    <definedName name="Iav_EP">[1]Code!$C$30:$C$31</definedName>
    <definedName name="Iav_EP_ET">[1]Code!$D$30:$D$31</definedName>
    <definedName name="Iav_PS_D">[1]Code!$B$30:$B$31</definedName>
    <definedName name="Iav_PS_R">[1]Code!$A$30:$A$31</definedName>
    <definedName name="Indexation_periode_reference">'[5]Séries TSNC - Moyenne et graph'!$A$7:$A$30</definedName>
    <definedName name="IPC">#REF!</definedName>
    <definedName name="iprmi">#REF!</definedName>
    <definedName name="iprmr">#REF!</definedName>
    <definedName name="iprmrr">#REF!</definedName>
    <definedName name="iprsi">#REF!</definedName>
    <definedName name="iprsr">#REF!</definedName>
    <definedName name="iprsrr">#REF!</definedName>
    <definedName name="Isurv">#REF!</definedName>
    <definedName name="Itech">#REF!</definedName>
    <definedName name="labi">#REF!</definedName>
    <definedName name="labr">#REF!</definedName>
    <definedName name="labrr">#REF!</definedName>
    <definedName name="lhi">#REF!</definedName>
    <definedName name="lhr">#REF!</definedName>
    <definedName name="lhrr">#REF!</definedName>
    <definedName name="mart">#REF!</definedName>
    <definedName name="martfi">#REF!</definedName>
    <definedName name="martfr">#REF!</definedName>
    <definedName name="martfrr">#REF!</definedName>
    <definedName name="marti">#REF!</definedName>
    <definedName name="martr">#REF!</definedName>
    <definedName name="martri">#REF!</definedName>
    <definedName name="martrr">#REF!</definedName>
    <definedName name="martrrd">#REF!</definedName>
    <definedName name="martrrg">#REF!</definedName>
    <definedName name="matbadi">#REF!</definedName>
    <definedName name="matmanchon">#REF!</definedName>
    <definedName name="matpai">#REF!</definedName>
    <definedName name="matrépul">#REF!</definedName>
    <definedName name="matspir">#REF!</definedName>
    <definedName name="mescae">#REF!</definedName>
    <definedName name="mescaefi">#REF!</definedName>
    <definedName name="mescass">#REF!</definedName>
    <definedName name="mescj">#REF!</definedName>
    <definedName name="mescjc">#REF!</definedName>
    <definedName name="mescpe">#REF!</definedName>
    <definedName name="mescpem">#REF!</definedName>
    <definedName name="mescprs">#REF!</definedName>
    <definedName name="mescprsm">#REF!</definedName>
    <definedName name="mescprsn">#REF!</definedName>
    <definedName name="mescprsnm">#REF!</definedName>
    <definedName name="mescrs">#REF!</definedName>
    <definedName name="mescrsm">#REF!</definedName>
    <definedName name="mescs">#REF!</definedName>
    <definedName name="mescsm">#REF!</definedName>
    <definedName name="meseccfi">#REF!</definedName>
    <definedName name="meseccfim">#REF!</definedName>
    <definedName name="meseccft">#REF!</definedName>
    <definedName name="meseccftm">#REF!</definedName>
    <definedName name="meseccr">#REF!</definedName>
    <definedName name="meseccrm">#REF!</definedName>
    <definedName name="meseccrmpc">#REF!</definedName>
    <definedName name="meseccrmpl">#REF!</definedName>
    <definedName name="meseccrpc">#REF!</definedName>
    <definedName name="meseccrpl">#REF!</definedName>
    <definedName name="mesecif">#REF!</definedName>
    <definedName name="mesecir">#REF!</definedName>
    <definedName name="mesrecc">#REF!</definedName>
    <definedName name="mesrpdd">#REF!</definedName>
    <definedName name="mesrrs">#REF!</definedName>
    <definedName name="mesttm">#REF!</definedName>
    <definedName name="mesur">'[2]9-Revenu_bois'!#REF!</definedName>
    <definedName name="MN_MF">[1]Code!$B$58:$B$59</definedName>
    <definedName name="MN_res">[1]Code!$A$58:$A$59</definedName>
    <definedName name="MNP_MF">[1]Code!$D$58:$D$59</definedName>
    <definedName name="MNP_Res">[1]Code!$C$58:$C$59</definedName>
    <definedName name="MOYENNE">#REF!</definedName>
    <definedName name="MPcinq">[1]Code!$E$58:$E$59</definedName>
    <definedName name="MPquatre">[1]Code!$F$58:$F$59</definedName>
    <definedName name="multi">#REF!</definedName>
    <definedName name="multi_opé">#REF!</definedName>
    <definedName name="pa">#REF!</definedName>
    <definedName name="pafal">#REF!</definedName>
    <definedName name="paftr">#REF!</definedName>
    <definedName name="paii">#REF!</definedName>
    <definedName name="pair">#REF!</definedName>
    <definedName name="pairr">#REF!</definedName>
    <definedName name="peigne">#REF!</definedName>
    <definedName name="pel_opé">#REF!</definedName>
    <definedName name="pelle">#REF!</definedName>
    <definedName name="Plan">[1]Code!$A$52:$A$53</definedName>
    <definedName name="plant">#REF!</definedName>
    <definedName name="pmci">#REF!</definedName>
    <definedName name="pmcpehi">#REF!</definedName>
    <definedName name="pmcpehr">#REF!</definedName>
    <definedName name="pmcpehrr">#REF!</definedName>
    <definedName name="pmcr">#REF!</definedName>
    <definedName name="pmcrr">#REF!</definedName>
    <definedName name="pmrc2i">#REF!</definedName>
    <definedName name="pmrc2r">#REF!</definedName>
    <definedName name="pmrc2rr">#REF!</definedName>
    <definedName name="pmrc4i">#REF!</definedName>
    <definedName name="pmrc4r">#REF!</definedName>
    <definedName name="pmrc4rr">#REF!</definedName>
    <definedName name="pmrni">#REF!</definedName>
    <definedName name="pmrnr">#REF!</definedName>
    <definedName name="pmrnrr">#REF!</definedName>
    <definedName name="ponvfa">#REF!</definedName>
    <definedName name="ponvfc">#REF!</definedName>
    <definedName name="ponvfcf">#REF!</definedName>
    <definedName name="ppfdrci">#REF!</definedName>
    <definedName name="ppfdrcr">#REF!</definedName>
    <definedName name="ppfdrcrr">#REF!</definedName>
    <definedName name="ppfdrni">#REF!</definedName>
    <definedName name="ppfdrnr">#REF!</definedName>
    <definedName name="ppfdrnrr">#REF!</definedName>
    <definedName name="pph10i">#REF!</definedName>
    <definedName name="pph10r">#REF!</definedName>
    <definedName name="pph10rr">#REF!</definedName>
    <definedName name="pphrni">#REF!</definedName>
    <definedName name="pphrnr">#REF!</definedName>
    <definedName name="pphrnrr">#REF!</definedName>
    <definedName name="prfri">#REF!</definedName>
    <definedName name="prfrr">#REF!</definedName>
    <definedName name="prfrrr">#REF!</definedName>
    <definedName name="prnfi">#REF!</definedName>
    <definedName name="prnfr">#REF!</definedName>
    <definedName name="prnfrr">#REF!</definedName>
    <definedName name="R_EP">[1]Code!$E$17:$E$18</definedName>
    <definedName name="R_PS_D">[1]Code!$C$17:$C$18</definedName>
    <definedName name="R_PS_Ma">[1]Code!$B$17:$B$18</definedName>
    <definedName name="R_PS_Me">[1]Code!$A$17:$A$18</definedName>
    <definedName name="R_R">[1]Code!$D$17:$D$18</definedName>
    <definedName name="recci">#REF!</definedName>
    <definedName name="reccr">#REF!</definedName>
    <definedName name="reccrr">#REF!</definedName>
    <definedName name="regroupé">[6]Regroupé!$B$7:$O$97</definedName>
    <definedName name="res">'[2]9-Revenu_bois'!#REF!</definedName>
    <definedName name="revcae">#REF!</definedName>
    <definedName name="revcaefi">#REF!</definedName>
    <definedName name="revcass">#REF!</definedName>
    <definedName name="revcj">#REF!</definedName>
    <definedName name="revcjc">#REF!</definedName>
    <definedName name="revcpe">#REF!</definedName>
    <definedName name="revcpem">#REF!</definedName>
    <definedName name="revcprs">#REF!</definedName>
    <definedName name="revcprsm">#REF!</definedName>
    <definedName name="revcprsn">#REF!</definedName>
    <definedName name="revcprsnm">#REF!</definedName>
    <definedName name="revcrs">#REF!</definedName>
    <definedName name="revcrsm">#REF!</definedName>
    <definedName name="revcs">#REF!</definedName>
    <definedName name="revcsm">#REF!</definedName>
    <definedName name="reveccfi">#REF!</definedName>
    <definedName name="reveccfim">#REF!</definedName>
    <definedName name="reveccft">#REF!</definedName>
    <definedName name="reveccftm">#REF!</definedName>
    <definedName name="reveccr">#REF!</definedName>
    <definedName name="reveccrm">#REF!</definedName>
    <definedName name="reveccrmpc">#REF!</definedName>
    <definedName name="reveccrmpl">#REF!</definedName>
    <definedName name="reveccrpc">#REF!</definedName>
    <definedName name="reveccrpl">#REF!</definedName>
    <definedName name="revecif">#REF!</definedName>
    <definedName name="revecir">#REF!</definedName>
    <definedName name="revrecc">#REF!</definedName>
    <definedName name="revrpdd">#REF!</definedName>
    <definedName name="revrrs">#REF!</definedName>
    <definedName name="revttm">#REF!</definedName>
    <definedName name="rpddi">#REF!</definedName>
    <definedName name="rpddr">#REF!</definedName>
    <definedName name="rpddrr">#REF!</definedName>
    <definedName name="rprfi">#REF!</definedName>
    <definedName name="rprfr">#REF!</definedName>
    <definedName name="rprfrr">#REF!</definedName>
    <definedName name="rrsi">#REF!</definedName>
    <definedName name="rrsr">#REF!</definedName>
    <definedName name="rrsrr">#REF!</definedName>
    <definedName name="RSIP_EP">[1]Code!$B$41:$B$42</definedName>
    <definedName name="RSIP_PS_R">[1]Code!$A$41:$A$42</definedName>
    <definedName name="s_ep">[1]Code!$E$5:$E$6</definedName>
    <definedName name="s_ps_d">[1]Code!$C$5:$C$6</definedName>
    <definedName name="s_ps_ma">[1]Code!$B$5:$B$7</definedName>
    <definedName name="s_ps_me">[1]Code!$A$5:$A$6</definedName>
    <definedName name="s_r">[1]Code!$D$5:$D$6</definedName>
    <definedName name="sal">[3]Hypothèses!$F$11</definedName>
    <definedName name="salabati">#REF!</definedName>
    <definedName name="salabatr">#REF!</definedName>
    <definedName name="salabatrr">#REF!</definedName>
    <definedName name="salcomp">#REF!</definedName>
    <definedName name="saldébari">#REF!</definedName>
    <definedName name="saldébarr">#REF!</definedName>
    <definedName name="saldébarrr">#REF!</definedName>
    <definedName name="saldébi">#REF!</definedName>
    <definedName name="saldébr">#REF!</definedName>
    <definedName name="saldébrr">#REF!</definedName>
    <definedName name="salmarti">#REF!</definedName>
    <definedName name="salmartr">#REF!</definedName>
    <definedName name="salmartrr">#REF!</definedName>
    <definedName name="salopé">#REF!</definedName>
    <definedName name="salrebi">#REF!</definedName>
    <definedName name="salrebr">#REF!</definedName>
    <definedName name="salrebrr">#REF!</definedName>
    <definedName name="salsurv">#REF!</definedName>
    <definedName name="SIP_EP">[1]Code!$B$47:$B$48</definedName>
    <definedName name="SIP_PS_R">[1]Code!$A$47:$A$48</definedName>
    <definedName name="smati">#REF!</definedName>
    <definedName name="smatr">#REF!</definedName>
    <definedName name="smatrr">#REF!</definedName>
    <definedName name="smebci">#REF!</definedName>
    <definedName name="smebcr">#REF!</definedName>
    <definedName name="smebcrr">#REF!</definedName>
    <definedName name="ssci">#REF!</definedName>
    <definedName name="sscr">#REF!</definedName>
    <definedName name="sscrr">#REF!</definedName>
    <definedName name="survare">#REF!</definedName>
    <definedName name="survbas">#REF!</definedName>
    <definedName name="survcae">#REF!</definedName>
    <definedName name="survcaefi">#REF!</definedName>
    <definedName name="survcass">#REF!</definedName>
    <definedName name="survcj">#REF!</definedName>
    <definedName name="survcjc">#REF!</definedName>
    <definedName name="survcpcfi">#REF!</definedName>
    <definedName name="survcpcft">#REF!</definedName>
    <definedName name="survcpcr">#REF!</definedName>
    <definedName name="survcpe">#REF!</definedName>
    <definedName name="survcpem">#REF!</definedName>
    <definedName name="survcppr">#REF!</definedName>
    <definedName name="survcprs">#REF!</definedName>
    <definedName name="survcprsm">#REF!</definedName>
    <definedName name="survcprsn">#REF!</definedName>
    <definedName name="survcprsnm">#REF!</definedName>
    <definedName name="survcrs">#REF!</definedName>
    <definedName name="survcrsm">#REF!</definedName>
    <definedName name="survcs">#REF!</definedName>
    <definedName name="survcsm">#REF!</definedName>
    <definedName name="survdbd">#REF!</definedName>
    <definedName name="survdbdsd">#REF!</definedName>
    <definedName name="survdegm">#REF!</definedName>
    <definedName name="survdesm">#REF!</definedName>
    <definedName name="survdma">#REF!</definedName>
    <definedName name="survdmar">#REF!</definedName>
    <definedName name="survdmd">#REF!</definedName>
    <definedName name="surveccfi">#REF!</definedName>
    <definedName name="surveccfim">#REF!</definedName>
    <definedName name="surveccft">#REF!</definedName>
    <definedName name="surveccftm">#REF!</definedName>
    <definedName name="surveccr">#REF!</definedName>
    <definedName name="surveccrm">#REF!</definedName>
    <definedName name="surveccrmpc">#REF!</definedName>
    <definedName name="surveccrmpl">#REF!</definedName>
    <definedName name="surveccrpc">#REF!</definedName>
    <definedName name="surveccrpl">#REF!</definedName>
    <definedName name="survecif">#REF!</definedName>
    <definedName name="survecir">#REF!</definedName>
    <definedName name="survecme">#REF!</definedName>
    <definedName name="survecmefd">#REF!</definedName>
    <definedName name="survelae">#REF!</definedName>
    <definedName name="survelafd">#REF!</definedName>
    <definedName name="survelape">#REF!</definedName>
    <definedName name="survelapeh">#REF!</definedName>
    <definedName name="survelapeht">#REF!</definedName>
    <definedName name="survelat">#REF!</definedName>
    <definedName name="survelplp">#REF!</definedName>
    <definedName name="survetft">#REF!</definedName>
    <definedName name="survetr">#REF!</definedName>
    <definedName name="survgyr">#REF!</definedName>
    <definedName name="survher">#REF!</definedName>
    <definedName name="survhf">#REF!</definedName>
    <definedName name="survhf2">#REF!</definedName>
    <definedName name="surviprm">#REF!</definedName>
    <definedName name="surviprs">#REF!</definedName>
    <definedName name="survlab">#REF!</definedName>
    <definedName name="survlh">#REF!</definedName>
    <definedName name="survnoncom">#REF!</definedName>
    <definedName name="survpai">#REF!</definedName>
    <definedName name="survpmc">#REF!</definedName>
    <definedName name="survpmcpeh">#REF!</definedName>
    <definedName name="survpmrc2">#REF!</definedName>
    <definedName name="survpmrc4">#REF!</definedName>
    <definedName name="survpmrn">#REF!</definedName>
    <definedName name="survpon060">#REF!</definedName>
    <definedName name="survpon070">#REF!</definedName>
    <definedName name="survpon075">#REF!</definedName>
    <definedName name="survpon080">#REF!</definedName>
    <definedName name="survpon090">#REF!</definedName>
    <definedName name="survpon100">#REF!</definedName>
    <definedName name="survpon120">#REF!</definedName>
    <definedName name="survpon140">#REF!</definedName>
    <definedName name="survpon150">#REF!</definedName>
    <definedName name="survpon160">#REF!</definedName>
    <definedName name="survpon180">#REF!</definedName>
    <definedName name="survpon200">#REF!</definedName>
    <definedName name="survpon220">#REF!</definedName>
    <definedName name="survpon240">#REF!</definedName>
    <definedName name="survpon270">#REF!</definedName>
    <definedName name="survpon300">#REF!</definedName>
    <definedName name="survppfdrc">#REF!</definedName>
    <definedName name="survppfdrn">#REF!</definedName>
    <definedName name="survpph10">#REF!</definedName>
    <definedName name="survpphrn">#REF!</definedName>
    <definedName name="survprfr">#REF!</definedName>
    <definedName name="survprnf">#REF!</definedName>
    <definedName name="survreb">#REF!</definedName>
    <definedName name="survrecc">#REF!</definedName>
    <definedName name="survrécman">#REF!</definedName>
    <definedName name="survrécméc">#REF!</definedName>
    <definedName name="survrpdd">#REF!</definedName>
    <definedName name="survrprf">#REF!</definedName>
    <definedName name="survrrs">#REF!</definedName>
    <definedName name="survsmat">#REF!</definedName>
    <definedName name="survsmebc">#REF!</definedName>
    <definedName name="survssc">#REF!</definedName>
    <definedName name="survtffd">#REF!</definedName>
    <definedName name="survttm">#REF!</definedName>
    <definedName name="survvf">#REF!</definedName>
    <definedName name="survvfa">#REF!</definedName>
    <definedName name="survvfc">#REF!</definedName>
    <definedName name="survvfcf">#REF!</definedName>
    <definedName name="tech">#REF!</definedName>
    <definedName name="techdcdiag">#REF!</definedName>
    <definedName name="techdcin060">#REF!</definedName>
    <definedName name="techdcin180">#REF!</definedName>
    <definedName name="techdcsuivi">#REF!</definedName>
    <definedName name="techvfi">#REF!</definedName>
    <definedName name="techvfr">#REF!</definedName>
    <definedName name="tffdi">#REF!</definedName>
    <definedName name="tffdr">#REF!</definedName>
    <definedName name="tffdrr">#REF!</definedName>
    <definedName name="tracteur">#REF!</definedName>
    <definedName name="transdbd">#REF!</definedName>
    <definedName name="transdbdsd">#REF!</definedName>
    <definedName name="transdesm">#REF!</definedName>
    <definedName name="transdmd">#REF!</definedName>
    <definedName name="transgyr">#REF!</definedName>
    <definedName name="transhf">#REF!</definedName>
    <definedName name="translh">#REF!</definedName>
    <definedName name="transmulti">#REF!</definedName>
    <definedName name="transpmc">#REF!</definedName>
    <definedName name="transpmcpeh">#REF!</definedName>
    <definedName name="transprfr">#REF!</definedName>
    <definedName name="transsmebc">#REF!</definedName>
    <definedName name="transssc">#REF!</definedName>
    <definedName name="transvf">#REF!</definedName>
    <definedName name="ttmi">#REF!</definedName>
    <definedName name="ttmr">#REF!</definedName>
    <definedName name="ttmrr">#REF!</definedName>
    <definedName name="tts">#REF!</definedName>
    <definedName name="Type_emploi">#REF!</definedName>
    <definedName name="UAF">'[1]19.Dispersion_UAF'!$A$6:$A$77</definedName>
    <definedName name="vfai">#REF!</definedName>
    <definedName name="vfar">#REF!</definedName>
    <definedName name="vfarr">#REF!</definedName>
    <definedName name="vfcfi">#REF!</definedName>
    <definedName name="vfcfr">#REF!</definedName>
    <definedName name="vfcfrr">#REF!</definedName>
    <definedName name="vfci">#REF!</definedName>
    <definedName name="vfcr">#REF!</definedName>
    <definedName name="vfcrr">#REF!</definedName>
    <definedName name="vfi">#REF!</definedName>
    <definedName name="vfpi">#REF!</definedName>
    <definedName name="vfpr">#REF!</definedName>
    <definedName name="vfprr">#REF!</definedName>
    <definedName name="vfr">#REF!</definedName>
    <definedName name="vfrr">#REF!</definedName>
    <definedName name="voirie">#REF!</definedName>
    <definedName name="WEF">'[7]Taux moyens 1989 À 2006'!$A$1:$BE$46</definedName>
    <definedName name="_xlnm.Print_Area" localSheetId="0">'2022-2023'!$A$1:$H$125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4" i="1"/>
  <c r="G68" i="1"/>
  <c r="G66" i="1"/>
  <c r="G64" i="1"/>
  <c r="G63" i="1"/>
  <c r="G60" i="1"/>
  <c r="G58" i="1"/>
  <c r="G54" i="1"/>
  <c r="G51" i="1"/>
  <c r="G50" i="1"/>
  <c r="G49" i="1"/>
  <c r="G48" i="1"/>
  <c r="G47" i="1"/>
  <c r="G43" i="1"/>
  <c r="G42" i="1"/>
  <c r="G41" i="1"/>
  <c r="G40" i="1"/>
  <c r="G39" i="1"/>
  <c r="G36" i="1"/>
  <c r="G32" i="1"/>
  <c r="G31" i="1"/>
  <c r="G29" i="1"/>
  <c r="G27" i="1"/>
  <c r="G26" i="1"/>
  <c r="G25" i="1"/>
  <c r="G24" i="1"/>
  <c r="G21" i="1"/>
  <c r="G19" i="1"/>
  <c r="G17" i="1"/>
  <c r="G15" i="1"/>
  <c r="G13" i="1"/>
  <c r="G11" i="1"/>
  <c r="G10" i="1"/>
</calcChain>
</file>

<file path=xl/sharedStrings.xml><?xml version="1.0" encoding="utf-8"?>
<sst xmlns="http://schemas.openxmlformats.org/spreadsheetml/2006/main" count="155" uniqueCount="73">
  <si>
    <t xml:space="preserve">TRAITEMENTS SYLVICOLES NON COMMERCIAUX </t>
  </si>
  <si>
    <t>EXÉCUTION</t>
  </si>
  <si>
    <t>TECHNIQUE</t>
  </si>
  <si>
    <t>TOTAL</t>
  </si>
  <si>
    <t>UNITÉ</t>
  </si>
  <si>
    <t>TRAITEMENT DE PRÉPARATION DE TERRAIN</t>
  </si>
  <si>
    <t>Débroussaillement et déblaiement</t>
  </si>
  <si>
    <t>Faible compétition</t>
  </si>
  <si>
    <t>$/ha</t>
  </si>
  <si>
    <t>Forte compétition</t>
  </si>
  <si>
    <t>Déblaiement mécanique</t>
  </si>
  <si>
    <t>Déblaiement avec tracteur à lame tranchante</t>
  </si>
  <si>
    <t>Déchiquetage</t>
  </si>
  <si>
    <t xml:space="preserve">Scarifiage </t>
  </si>
  <si>
    <t>Labourage et hersage agricole</t>
  </si>
  <si>
    <t>Hersage forestier - Simple passage</t>
  </si>
  <si>
    <t>Hersage forestier - Double passage</t>
  </si>
  <si>
    <t>TRAITEMENT DE LA RÉGÉNÉRATION ARTIFICIELLE</t>
  </si>
  <si>
    <t>Plantation mécanique (pelle planteuse)</t>
  </si>
  <si>
    <t>$/1 000 plants</t>
  </si>
  <si>
    <t>Plantation manuelle</t>
  </si>
  <si>
    <t>Racines nues PFD</t>
  </si>
  <si>
    <t>Récipients 50 à 109 cc</t>
  </si>
  <si>
    <t>Récipients 110 à 199 cc</t>
  </si>
  <si>
    <t>Récipients 200 à 299 cc</t>
  </si>
  <si>
    <t>Récipients 300 cc et plus</t>
  </si>
  <si>
    <t>Regarni / enrichissement</t>
  </si>
  <si>
    <t>Plantation et Regarni - Peuplier Hybride</t>
  </si>
  <si>
    <t xml:space="preserve">TRAITEMENT D'ÉDUCATION </t>
  </si>
  <si>
    <t>Désherbage</t>
  </si>
  <si>
    <t xml:space="preserve">Éclaircie précommerciale systématique </t>
  </si>
  <si>
    <t>8 000 à 15 000 tiges/ha</t>
  </si>
  <si>
    <t>15 001 tiges/ha et +</t>
  </si>
  <si>
    <t xml:space="preserve">Éclaircie précommerciale puits de lumière avec martelage </t>
  </si>
  <si>
    <t xml:space="preserve">TRAITEMENTS SYLVICOLES COMMERCIAUX </t>
  </si>
  <si>
    <t>Manuelle</t>
  </si>
  <si>
    <t>Mécanisée</t>
  </si>
  <si>
    <t>Coupe de récupération</t>
  </si>
  <si>
    <t>Partielle manuelle</t>
  </si>
  <si>
    <t>Partielle mécanisée</t>
  </si>
  <si>
    <t>Totale manuelle</t>
  </si>
  <si>
    <t>Totale mécanisée</t>
  </si>
  <si>
    <t>Manuelle - DHP 9 à 15 cm</t>
  </si>
  <si>
    <t>Manuelle - DHP 15,1 à 19 cm</t>
  </si>
  <si>
    <t>Mécanisée - DHP 9 à 15 cm</t>
  </si>
  <si>
    <t>Mécanisée - DHP 15,1 à 19 cm</t>
  </si>
  <si>
    <t>Manuel</t>
  </si>
  <si>
    <t>Mécanisé</t>
  </si>
  <si>
    <r>
      <t>Martelage</t>
    </r>
    <r>
      <rPr>
        <b/>
        <vertAlign val="superscript"/>
        <sz val="9"/>
        <rFont val="Arial"/>
        <family val="2"/>
      </rPr>
      <t>1</t>
    </r>
  </si>
  <si>
    <t>Feuillu</t>
  </si>
  <si>
    <t>Résineux</t>
  </si>
  <si>
    <t>Aide technique à la mobilisation des bois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</si>
  <si>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 taux de martelage est applicable uniquement pour les traitements commerciaux admissibles</t>
    </r>
  </si>
  <si>
    <t>Coupe de jardinage - Résineux (SEPM)</t>
  </si>
  <si>
    <t>Coupe progressive - Résineux (SEPM)</t>
  </si>
  <si>
    <t>Coupe progressive - Feuillus d'ombre et autres résineux</t>
  </si>
  <si>
    <t>Éclaircie commerciale - Feuillus d'ombre et autres résineux</t>
  </si>
  <si>
    <t>Coupe de jardinage - Feuillus d'ombre et autres résineux</t>
  </si>
  <si>
    <t>Première éclaircie commerciale - Résineux (SEPM)</t>
  </si>
  <si>
    <t>Première éclaircie commerciale - Plantations de pins blancs et de pins rouges</t>
  </si>
  <si>
    <t>Taille phytosanitaire de pins blancs et de pins rouges</t>
  </si>
  <si>
    <r>
      <t>Dégagement (1</t>
    </r>
    <r>
      <rPr>
        <b/>
        <vertAlign val="superscript"/>
        <sz val="9"/>
        <rFont val="Arial"/>
        <family val="2"/>
      </rPr>
      <t>er,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et 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)</t>
    </r>
  </si>
  <si>
    <t>Déblaiement avec excavatrice "Pelle-Peigne"</t>
  </si>
  <si>
    <t>Deuxième éclaircie commerciale - Plantations de pins blancs et de pins rouges</t>
  </si>
  <si>
    <t>Deuxième éclaircie commerciale - Plantations de résineux (SEPM)</t>
  </si>
  <si>
    <t>VALEUR DES TRAITEMENTS SYLVICOLES EN FORÊT PRIVÉE
 POUR L'ANNÉE FINANCIÈRE 2022-2023 - VALEUR À 100 %</t>
  </si>
  <si>
    <t>Léger - Type TTS à disques passifs - Simple passage</t>
  </si>
  <si>
    <t>Moyen - Types TTS hydrauliques, Donaren ou Requin - Simple passage</t>
  </si>
  <si>
    <t>Léger - Type TTS à disques passifs - Double passage</t>
  </si>
  <si>
    <t>Moyen - Types TTS hydrauliques, Donaren ou Requin - Double passage</t>
  </si>
  <si>
    <t>Déblaiement des résidus de coupe - Abatteuse-groupeuse</t>
  </si>
  <si>
    <t>Récipients 300 cc et plus (15 cavités)</t>
  </si>
  <si>
    <t>BMMB_20220615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</si>
</sst>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" fontId="4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0" fillId="0" borderId="0" xfId="0" applyFill="1"/>
    <xf numFmtId="0" fontId="4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3</xdr:col>
      <xdr:colOff>1108127</xdr:colOff>
      <xdr:row>3</xdr:row>
      <xdr:rowOff>3495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150"/>
          <a:ext cx="2060627" cy="7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68</xdr:row>
      <xdr:rowOff>276225</xdr:rowOff>
    </xdr:from>
    <xdr:to>
      <xdr:col>3</xdr:col>
      <xdr:colOff>1108127</xdr:colOff>
      <xdr:row>71</xdr:row>
      <xdr:rowOff>165420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1772900"/>
          <a:ext cx="2060627" cy="75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ime1\Desktop\Travaux%20sylvicole\Taux%20des%20travaux%20sylvicoles\Taux%20non%20commerciaux\2017-2018\AM-2014-2015_Juill_Annexe_TSNC_Version_Protege_Publie_Finale_test%20enqu&#23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OF\Usagers\BelangerFrancois\For&#234;t%20priv&#233;e\TraitementsAdmissiblesAgence\FichiersORIGINAUX%20Fred\grille%20de%20taux%20provincialeV2_2013_20-12-2013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7\COUREEL2007%20ver%203%20Indexation%20de%20base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BMMB\Pousi2\TSNC\2018-2019\Annexe\Diffusion\Particuli&#232;re\Version_3.11B\Annexe_TSNC_R11_2018_2019_2018-06-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F\1-Valeur%20des%20traitements%20sylvicoles\TSNC\2019-2020\Fichiers%20de%20travail\Indexation%20TSNC%202019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8\Calcul%20impact%20RED%20COUREEL2008%20Indexation%20de%20base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Donn&#233;es\2006-2007\Publication\T2006-07\Documents%20relatifs%20au%20projet%20de%20r&#232;glement%20de%202006-2007%20taux%20de%20r&#233;f&#233;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ement_admissible"/>
      <sheetName val="1.Disq&amp;DisqHydro&amp;Wadell"/>
      <sheetName val="2.M36"/>
      <sheetName val="3.Excav_Debusq_Abatt"/>
      <sheetName val="4.Herse"/>
      <sheetName val="5.Bouteur"/>
      <sheetName val="6.Rouleau-AbattGroup"/>
      <sheetName val="7.Drainage"/>
      <sheetName val="8.Taupe-RebPEH-Enr"/>
      <sheetName val="9.Reb-Reg_manuel"/>
      <sheetName val="10.Reb-Reg_mecanique"/>
      <sheetName val="10a.Ensemencement"/>
      <sheetName val="11.Degagement_1m"/>
      <sheetName val="12.Nettoiement"/>
      <sheetName val="13.PrecomSystem"/>
      <sheetName val="14.PrecomPuitsLum"/>
      <sheetName val="15.ElagQual"/>
      <sheetName val="16.TailPhyto"/>
      <sheetName val="17.Planif"/>
      <sheetName val="18.Martelage"/>
      <sheetName val="19.Dispersion_UAF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>00000</v>
          </cell>
        </row>
        <row r="7">
          <cell r="A7" t="str">
            <v>01151</v>
          </cell>
        </row>
        <row r="8">
          <cell r="A8" t="str">
            <v>01152</v>
          </cell>
        </row>
        <row r="9">
          <cell r="A9" t="str">
            <v>01251</v>
          </cell>
        </row>
        <row r="10">
          <cell r="A10" t="str">
            <v>01252</v>
          </cell>
        </row>
        <row r="11">
          <cell r="A11" t="str">
            <v>01253</v>
          </cell>
        </row>
        <row r="12">
          <cell r="A12" t="str">
            <v>01254</v>
          </cell>
        </row>
        <row r="13">
          <cell r="A13" t="str">
            <v>02251</v>
          </cell>
        </row>
        <row r="14">
          <cell r="A14" t="str">
            <v>02351</v>
          </cell>
        </row>
        <row r="15">
          <cell r="A15" t="str">
            <v>02352</v>
          </cell>
        </row>
        <row r="16">
          <cell r="A16" t="str">
            <v>02451</v>
          </cell>
        </row>
        <row r="17">
          <cell r="A17" t="str">
            <v>02452</v>
          </cell>
        </row>
        <row r="18">
          <cell r="A18" t="str">
            <v>02551</v>
          </cell>
        </row>
        <row r="19">
          <cell r="A19" t="str">
            <v>02651</v>
          </cell>
        </row>
        <row r="20">
          <cell r="A20" t="str">
            <v>02661</v>
          </cell>
        </row>
        <row r="21">
          <cell r="A21" t="str">
            <v>02662</v>
          </cell>
        </row>
        <row r="22">
          <cell r="A22" t="str">
            <v>02663</v>
          </cell>
        </row>
        <row r="23">
          <cell r="A23" t="str">
            <v>02664</v>
          </cell>
        </row>
        <row r="24">
          <cell r="A24" t="str">
            <v>02665</v>
          </cell>
        </row>
        <row r="25">
          <cell r="A25" t="str">
            <v>02666</v>
          </cell>
        </row>
        <row r="26">
          <cell r="A26" t="str">
            <v>02751</v>
          </cell>
        </row>
        <row r="27">
          <cell r="A27" t="str">
            <v>03151</v>
          </cell>
        </row>
        <row r="28">
          <cell r="A28" t="str">
            <v>03152</v>
          </cell>
        </row>
        <row r="29">
          <cell r="A29" t="str">
            <v>03153</v>
          </cell>
        </row>
        <row r="30">
          <cell r="A30" t="str">
            <v>03351</v>
          </cell>
        </row>
        <row r="31">
          <cell r="A31" t="str">
            <v>03451</v>
          </cell>
        </row>
        <row r="32">
          <cell r="A32" t="str">
            <v>03453</v>
          </cell>
        </row>
        <row r="33">
          <cell r="A33" t="str">
            <v>03551</v>
          </cell>
        </row>
        <row r="34">
          <cell r="A34" t="str">
            <v>04151</v>
          </cell>
        </row>
        <row r="35">
          <cell r="A35" t="str">
            <v>04251</v>
          </cell>
        </row>
        <row r="36">
          <cell r="A36" t="str">
            <v>04351</v>
          </cell>
        </row>
        <row r="37">
          <cell r="A37" t="str">
            <v>04352</v>
          </cell>
        </row>
        <row r="38">
          <cell r="A38" t="str">
            <v>05151</v>
          </cell>
        </row>
        <row r="39">
          <cell r="A39" t="str">
            <v>06151</v>
          </cell>
        </row>
        <row r="40">
          <cell r="A40" t="str">
            <v>06152</v>
          </cell>
        </row>
        <row r="41">
          <cell r="A41" t="str">
            <v>06251</v>
          </cell>
        </row>
        <row r="42">
          <cell r="A42" t="str">
            <v>06252</v>
          </cell>
        </row>
        <row r="43">
          <cell r="A43" t="str">
            <v>06451</v>
          </cell>
        </row>
        <row r="44">
          <cell r="A44" t="str">
            <v>06452</v>
          </cell>
        </row>
        <row r="45">
          <cell r="A45" t="str">
            <v>07151</v>
          </cell>
        </row>
        <row r="46">
          <cell r="A46" t="str">
            <v>07152</v>
          </cell>
        </row>
        <row r="47">
          <cell r="A47" t="str">
            <v>07251</v>
          </cell>
        </row>
        <row r="48">
          <cell r="A48" t="str">
            <v>07351</v>
          </cell>
        </row>
        <row r="49">
          <cell r="A49" t="str">
            <v>07352</v>
          </cell>
        </row>
        <row r="50">
          <cell r="A50" t="str">
            <v>07451</v>
          </cell>
        </row>
        <row r="51">
          <cell r="A51" t="str">
            <v>08151</v>
          </cell>
        </row>
        <row r="52">
          <cell r="A52" t="str">
            <v>08152</v>
          </cell>
        </row>
        <row r="53">
          <cell r="A53" t="str">
            <v>08251</v>
          </cell>
        </row>
        <row r="54">
          <cell r="A54" t="str">
            <v>08351</v>
          </cell>
        </row>
        <row r="55">
          <cell r="A55" t="str">
            <v>08451</v>
          </cell>
        </row>
        <row r="56">
          <cell r="A56" t="str">
            <v>08462</v>
          </cell>
        </row>
        <row r="57">
          <cell r="A57" t="str">
            <v>08551</v>
          </cell>
        </row>
        <row r="58">
          <cell r="A58" t="str">
            <v>08562</v>
          </cell>
        </row>
        <row r="59">
          <cell r="A59" t="str">
            <v>08651</v>
          </cell>
        </row>
        <row r="60">
          <cell r="A60" t="str">
            <v>08652</v>
          </cell>
        </row>
        <row r="61">
          <cell r="A61" t="str">
            <v>08663</v>
          </cell>
        </row>
        <row r="62">
          <cell r="A62" t="str">
            <v>08664</v>
          </cell>
        </row>
        <row r="63">
          <cell r="A63" t="str">
            <v>08665</v>
          </cell>
        </row>
        <row r="64">
          <cell r="A64" t="str">
            <v>08666</v>
          </cell>
        </row>
        <row r="65">
          <cell r="A65" t="str">
            <v>08751</v>
          </cell>
        </row>
        <row r="66">
          <cell r="A66" t="str">
            <v>08762</v>
          </cell>
        </row>
        <row r="67">
          <cell r="A67" t="str">
            <v>08763</v>
          </cell>
        </row>
        <row r="68">
          <cell r="A68" t="str">
            <v>08764</v>
          </cell>
        </row>
        <row r="69">
          <cell r="A69" t="str">
            <v>09351</v>
          </cell>
        </row>
        <row r="70">
          <cell r="A70" t="str">
            <v>09352</v>
          </cell>
        </row>
        <row r="71">
          <cell r="A71" t="str">
            <v>09451</v>
          </cell>
        </row>
        <row r="72">
          <cell r="A72" t="str">
            <v>09452</v>
          </cell>
        </row>
        <row r="73">
          <cell r="A73" t="str">
            <v>09551</v>
          </cell>
        </row>
        <row r="74">
          <cell r="A74" t="str">
            <v>09751</v>
          </cell>
        </row>
        <row r="75">
          <cell r="A75">
            <v>11161</v>
          </cell>
        </row>
        <row r="76">
          <cell r="A76">
            <v>11262</v>
          </cell>
        </row>
        <row r="77">
          <cell r="A77">
            <v>11263</v>
          </cell>
        </row>
      </sheetData>
      <sheetData sheetId="2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4</v>
          </cell>
          <cell r="B6">
            <v>6</v>
          </cell>
          <cell r="C6">
            <v>17</v>
          </cell>
          <cell r="D6">
            <v>7</v>
          </cell>
          <cell r="E6">
            <v>13</v>
          </cell>
        </row>
        <row r="7">
          <cell r="B7">
            <v>7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15</v>
          </cell>
          <cell r="B11">
            <v>12</v>
          </cell>
          <cell r="C11">
            <v>22</v>
          </cell>
          <cell r="D11">
            <v>19</v>
          </cell>
          <cell r="E11">
            <v>40</v>
          </cell>
          <cell r="F11">
            <v>13</v>
          </cell>
        </row>
        <row r="12">
          <cell r="B12">
            <v>19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3</v>
          </cell>
          <cell r="B18">
            <v>3</v>
          </cell>
          <cell r="C18">
            <v>12</v>
          </cell>
          <cell r="D18">
            <v>3</v>
          </cell>
          <cell r="E18">
            <v>9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1.7000000000000001E-2</v>
          </cell>
          <cell r="B24">
            <v>7.4999999999999997E-3</v>
          </cell>
          <cell r="C24">
            <v>0.01</v>
          </cell>
          <cell r="D24">
            <v>8.5000000000000006E-3</v>
          </cell>
          <cell r="E24">
            <v>3.8E-3</v>
          </cell>
          <cell r="F24">
            <v>5.0000000000000001E-3</v>
          </cell>
        </row>
        <row r="25">
          <cell r="A25">
            <v>1.7500000000000002E-2</v>
          </cell>
          <cell r="B25">
            <v>1.2500000000000001E-2</v>
          </cell>
          <cell r="C25">
            <v>1.4999999999999999E-2</v>
          </cell>
          <cell r="D25">
            <v>8.8000000000000005E-3</v>
          </cell>
          <cell r="E25">
            <v>6.3E-3</v>
          </cell>
          <cell r="F25">
            <v>7.4999999999999997E-3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21</v>
          </cell>
          <cell r="B31">
            <v>18</v>
          </cell>
          <cell r="C31">
            <v>56</v>
          </cell>
          <cell r="D31">
            <v>26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13</v>
          </cell>
          <cell r="B36">
            <v>83</v>
          </cell>
          <cell r="C36">
            <v>46</v>
          </cell>
        </row>
        <row r="41">
          <cell r="A41">
            <v>0</v>
          </cell>
          <cell r="B41">
            <v>0</v>
          </cell>
        </row>
        <row r="42">
          <cell r="A42">
            <v>4</v>
          </cell>
          <cell r="B42">
            <v>7</v>
          </cell>
        </row>
        <row r="47">
          <cell r="A47">
            <v>0</v>
          </cell>
          <cell r="B47">
            <v>0</v>
          </cell>
        </row>
        <row r="48">
          <cell r="A48">
            <v>6</v>
          </cell>
          <cell r="B48">
            <v>9</v>
          </cell>
        </row>
        <row r="52">
          <cell r="A52">
            <v>0</v>
          </cell>
        </row>
        <row r="53">
          <cell r="A53">
            <v>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176</v>
          </cell>
          <cell r="B59">
            <v>108</v>
          </cell>
          <cell r="C59">
            <v>253</v>
          </cell>
          <cell r="D59">
            <v>183</v>
          </cell>
          <cell r="E59">
            <v>77</v>
          </cell>
          <cell r="F59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0.34960000000000002</v>
          </cell>
        </row>
        <row r="20">
          <cell r="F20">
            <v>4.03</v>
          </cell>
        </row>
        <row r="21">
          <cell r="F21">
            <v>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paration de terrain R11"/>
      <sheetName val="Régénération artificielle"/>
      <sheetName val="Débroussaillement manuel R11"/>
      <sheetName val="Éclaircie commerciale EAF"/>
      <sheetName val="Travaux de planification"/>
      <sheetName val="Dispersion 2018-2019"/>
      <sheetName val="Versions du fichier"/>
      <sheetName val="Étapes calcul majorations"/>
      <sheetName val="Calculs grille"/>
      <sheetName val="Menus"/>
      <sheetName val="Traitements admissibles"/>
      <sheetName val="Formules"/>
      <sheetName val="Majorations applicables"/>
      <sheetName val="RXF"/>
      <sheetName val="Log"/>
      <sheetName val="Marte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7">
          <cell r="A377" t="str">
            <v>Difficulté faible</v>
          </cell>
        </row>
        <row r="378">
          <cell r="A378" t="str">
            <v>Difficulté moyenne OU Difficulté élevée et densité faible (moins de 20 000 ti/ha)</v>
          </cell>
        </row>
        <row r="379">
          <cell r="A379" t="str">
            <v>Difficulté élevée et densité moyenne (20 000 à 30 000 ti/ha)</v>
          </cell>
        </row>
        <row r="380">
          <cell r="A380" t="str">
            <v>Difficulté élevée et densité forte (plus de 30 000 ti/ha)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III "/>
      <sheetName val="Annexe III - Détails"/>
      <sheetName val="Indexation"/>
      <sheetName val="Indexation - Complet"/>
      <sheetName val="Séries TSNC - Moyenne et graph"/>
      <sheetName val="Statcan18-10-0004-13 (326-0020)"/>
      <sheetName val="RÉQ - Prix du carburant"/>
      <sheetName val="Statcan18-10-0058-01 (327-0055)"/>
      <sheetName val="Statcan14-10-0203-01 (281-0026)"/>
    </sheetNames>
    <sheetDataSet>
      <sheetData sheetId="0"/>
      <sheetData sheetId="1"/>
      <sheetData sheetId="2"/>
      <sheetData sheetId="3"/>
      <sheetData sheetId="4">
        <row r="7">
          <cell r="A7" t="str">
            <v>Octobre 2008 à septembre 2009</v>
          </cell>
        </row>
        <row r="8">
          <cell r="A8" t="str">
            <v>Avril 2009 à novembre 2009</v>
          </cell>
        </row>
        <row r="9">
          <cell r="A9" t="str">
            <v>Octobre 2009 à septembre 2010</v>
          </cell>
        </row>
        <row r="10">
          <cell r="A10" t="str">
            <v>Avril 2010 à novembre 2010</v>
          </cell>
        </row>
        <row r="11">
          <cell r="A11" t="str">
            <v>Octobre 2010 à septembre 2011</v>
          </cell>
        </row>
        <row r="12">
          <cell r="A12" t="str">
            <v>Avril 2011 à novembre 2011</v>
          </cell>
        </row>
        <row r="13">
          <cell r="A13" t="str">
            <v>Octobre 2011 à septembre 2012</v>
          </cell>
        </row>
        <row r="14">
          <cell r="A14" t="str">
            <v>Avril 2012 à novembre 2012</v>
          </cell>
        </row>
        <row r="15">
          <cell r="A15" t="str">
            <v>Octobre 2012 à septembre 2013</v>
          </cell>
        </row>
        <row r="16">
          <cell r="A16" t="str">
            <v>Avril 2013 à novembre 2013</v>
          </cell>
        </row>
        <row r="17">
          <cell r="A17" t="str">
            <v>Octobre 2013 à septembre 2014</v>
          </cell>
        </row>
        <row r="18">
          <cell r="A18" t="str">
            <v>Avril 2014 à novembre 2014</v>
          </cell>
        </row>
        <row r="19">
          <cell r="A19" t="str">
            <v>Octobre 2014 à septembre 2015</v>
          </cell>
        </row>
        <row r="20">
          <cell r="A20" t="str">
            <v>Avril 2015 à novembre 2015</v>
          </cell>
        </row>
        <row r="21">
          <cell r="A21" t="str">
            <v>Octobre 2015 à septembre 2016</v>
          </cell>
        </row>
        <row r="22">
          <cell r="A22" t="str">
            <v>Avril 2016 à novembre 2016</v>
          </cell>
        </row>
        <row r="23">
          <cell r="A23" t="str">
            <v>Octobre 2016 à septembre 2017</v>
          </cell>
        </row>
        <row r="24">
          <cell r="A24" t="str">
            <v>Avril 2017 à novembre 2017</v>
          </cell>
        </row>
        <row r="25">
          <cell r="A25" t="str">
            <v>Octobre 2017 à septembre 2018</v>
          </cell>
        </row>
        <row r="26">
          <cell r="A26" t="str">
            <v>Avril 2018 à novembre 2018</v>
          </cell>
        </row>
        <row r="27">
          <cell r="A27" t="str">
            <v>Octobre 2018 à septembre 2019</v>
          </cell>
        </row>
        <row r="28">
          <cell r="A28" t="str">
            <v>Octobre 2019 à septembre 2020</v>
          </cell>
        </row>
        <row r="29">
          <cell r="A29">
            <v>0</v>
          </cell>
        </row>
        <row r="30">
          <cell r="A30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0"/>
      <sheetData sheetId="1"/>
      <sheetData sheetId="2"/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658.63568182371421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1365.8125156804811</v>
          </cell>
          <cell r="L7">
            <v>2994.2920156804812</v>
          </cell>
          <cell r="M7">
            <v>273.16250313609623</v>
          </cell>
          <cell r="N7">
            <v>1092.6500125443849</v>
          </cell>
          <cell r="O7">
            <v>1082.6500125443849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658.63568182371421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1365.8125156804811</v>
          </cell>
          <cell r="L8">
            <v>2994.2920156804812</v>
          </cell>
          <cell r="M8">
            <v>273.16250313609623</v>
          </cell>
          <cell r="N8">
            <v>1092.6500125443849</v>
          </cell>
          <cell r="O8">
            <v>1082.6500125443849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658.63568182371421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1365.8125156804811</v>
          </cell>
          <cell r="L9">
            <v>2994.2920156804812</v>
          </cell>
          <cell r="M9">
            <v>273.16250313609623</v>
          </cell>
          <cell r="N9">
            <v>1092.6500125443849</v>
          </cell>
          <cell r="O9">
            <v>1082.6500125443849</v>
          </cell>
        </row>
        <row r="10">
          <cell r="B10">
            <v>1140</v>
          </cell>
          <cell r="C10" t="str">
            <v>Débroussaillement manuel</v>
          </cell>
          <cell r="D10">
            <v>911.08073406713845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998.99664664474437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911.08073406713845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998.99664664474437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828.97984552040589</v>
          </cell>
          <cell r="F12">
            <v>116.26449337308861</v>
          </cell>
          <cell r="H12">
            <v>0</v>
          </cell>
          <cell r="I12">
            <v>94.524433889349453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745.33582867581913</v>
          </cell>
          <cell r="O12">
            <v>735.33582867581913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306.91523302656361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518.33333333333337</v>
          </cell>
          <cell r="I14">
            <v>51.833333333333343</v>
          </cell>
          <cell r="J14">
            <v>10</v>
          </cell>
          <cell r="K14">
            <v>580.16666666666674</v>
          </cell>
          <cell r="M14">
            <v>116.03333333333336</v>
          </cell>
          <cell r="N14">
            <v>464.13333333333338</v>
          </cell>
          <cell r="O14">
            <v>454.13333333333338</v>
          </cell>
        </row>
        <row r="15">
          <cell r="B15">
            <v>1320</v>
          </cell>
          <cell r="C15" t="str">
            <v>Préparation manuelle</v>
          </cell>
          <cell r="D15">
            <v>518.33333333333337</v>
          </cell>
          <cell r="I15">
            <v>51.833333333333343</v>
          </cell>
          <cell r="J15">
            <v>10</v>
          </cell>
          <cell r="K15">
            <v>580.16666666666674</v>
          </cell>
          <cell r="M15">
            <v>116.03333333333336</v>
          </cell>
          <cell r="N15">
            <v>464.13333333333338</v>
          </cell>
          <cell r="O15">
            <v>454.13333333333338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647.91666666666663</v>
          </cell>
          <cell r="I16">
            <v>64.791666666666671</v>
          </cell>
          <cell r="J16">
            <v>10</v>
          </cell>
          <cell r="K16">
            <v>722.70833333333326</v>
          </cell>
          <cell r="M16">
            <v>144.54166666666666</v>
          </cell>
          <cell r="N16">
            <v>578.16666666666663</v>
          </cell>
          <cell r="O16">
            <v>568.16666666666663</v>
          </cell>
        </row>
        <row r="17">
          <cell r="B17">
            <v>1410</v>
          </cell>
          <cell r="C17" t="str">
            <v>Scarification</v>
          </cell>
          <cell r="D17">
            <v>178.06666666666669</v>
          </cell>
          <cell r="I17">
            <v>17.806666666666668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67.882978723404264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554.20000000000005</v>
          </cell>
          <cell r="F19">
            <v>0</v>
          </cell>
          <cell r="H19">
            <v>0</v>
          </cell>
          <cell r="I19">
            <v>55.420000000000009</v>
          </cell>
          <cell r="J19">
            <v>10</v>
          </cell>
          <cell r="K19">
            <v>619.62000000000012</v>
          </cell>
          <cell r="M19">
            <v>123.92400000000004</v>
          </cell>
          <cell r="N19">
            <v>495.69600000000008</v>
          </cell>
          <cell r="O19">
            <v>485.69600000000008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492.73866513281791</v>
          </cell>
          <cell r="M20">
            <v>98.547733026563591</v>
          </cell>
          <cell r="N20">
            <v>394.19093210625431</v>
          </cell>
          <cell r="O20">
            <v>384.19093210625431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67.372833193892532</v>
          </cell>
          <cell r="J21">
            <v>10</v>
          </cell>
          <cell r="K21">
            <v>751.10116513281787</v>
          </cell>
          <cell r="M21">
            <v>150.22023302656359</v>
          </cell>
          <cell r="N21">
            <v>600.88093210625425</v>
          </cell>
          <cell r="O21">
            <v>590.88093210625425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62.872833193892532</v>
          </cell>
          <cell r="J22">
            <v>10</v>
          </cell>
          <cell r="K22">
            <v>701.60116513281787</v>
          </cell>
          <cell r="M22">
            <v>140.32023302656359</v>
          </cell>
          <cell r="N22">
            <v>561.28093210625434</v>
          </cell>
          <cell r="O22">
            <v>551.28093210625434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368.91304347826082</v>
          </cell>
          <cell r="I23">
            <v>36.891304347826086</v>
          </cell>
          <cell r="J23">
            <v>10</v>
          </cell>
          <cell r="K23">
            <v>415.80434782608688</v>
          </cell>
          <cell r="M23">
            <v>83.160869565217382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4.3499999999999996</v>
          </cell>
          <cell r="K24">
            <v>363.42534736348966</v>
          </cell>
          <cell r="M24">
            <v>72.685069472697933</v>
          </cell>
          <cell r="N24">
            <v>290.74027789079173</v>
          </cell>
          <cell r="O24">
            <v>286.39027789079171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35.174268231394556</v>
          </cell>
          <cell r="J25">
            <v>4.3499999999999996</v>
          </cell>
          <cell r="K25">
            <v>391.26695054534014</v>
          </cell>
          <cell r="M25">
            <v>78.253390109068036</v>
          </cell>
          <cell r="N25">
            <v>313.01356043627209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4.3499999999999996</v>
          </cell>
          <cell r="K26">
            <v>289.56077864766382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4.3499999999999996</v>
          </cell>
          <cell r="K27">
            <v>357.57192871053746</v>
          </cell>
          <cell r="M27">
            <v>71.514385742107493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35.174268231394556</v>
          </cell>
          <cell r="J28">
            <v>4.3499999999999996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328.22690796353908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29.018196968228541</v>
          </cell>
          <cell r="J29">
            <v>4.3499999999999996</v>
          </cell>
          <cell r="K29">
            <v>323.55016665051392</v>
          </cell>
          <cell r="M29">
            <v>64.710033330102789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52.141309326766397</v>
          </cell>
          <cell r="J30">
            <v>10</v>
          </cell>
          <cell r="K30">
            <v>583.55440259443026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462.88329538794147</v>
          </cell>
          <cell r="F32">
            <v>64.919421286243946</v>
          </cell>
          <cell r="H32">
            <v>219.60245899093189</v>
          </cell>
          <cell r="I32">
            <v>74.740517566511727</v>
          </cell>
          <cell r="J32">
            <v>9.09</v>
          </cell>
          <cell r="K32">
            <v>831.23569323162906</v>
          </cell>
          <cell r="M32">
            <v>166.24713864632582</v>
          </cell>
          <cell r="N32">
            <v>664.98855458530329</v>
          </cell>
          <cell r="O32">
            <v>655.89855458530326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49.290671717333367</v>
          </cell>
          <cell r="H33">
            <v>219.60245899093189</v>
          </cell>
          <cell r="I33">
            <v>62.034155868799871</v>
          </cell>
          <cell r="J33">
            <v>9.09</v>
          </cell>
          <cell r="K33">
            <v>691.4657145567985</v>
          </cell>
          <cell r="M33">
            <v>138.29314291135969</v>
          </cell>
          <cell r="N33">
            <v>553.17257164543878</v>
          </cell>
          <cell r="O33">
            <v>544.08257164543875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52.141309326766397</v>
          </cell>
          <cell r="J34">
            <v>10</v>
          </cell>
          <cell r="K34">
            <v>583.55440259443026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947.52396342982399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293.36637448472169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804.07668315497631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61.141744342187863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4.3499999999999996</v>
          </cell>
          <cell r="K38">
            <v>2278.7121179144642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219.60245899093189</v>
          </cell>
          <cell r="I40">
            <v>21.960245899093191</v>
          </cell>
          <cell r="J40">
            <v>4.3499999999999996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241.56270489002509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219.60245899093189</v>
          </cell>
          <cell r="I41">
            <v>21.960245899093191</v>
          </cell>
          <cell r="J41">
            <v>4.3499999999999996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241.56270489002509</v>
          </cell>
        </row>
        <row r="42">
          <cell r="B42">
            <v>3310</v>
          </cell>
          <cell r="C42" t="str">
            <v>Badigeonnage de souches</v>
          </cell>
          <cell r="D42">
            <v>84.513978743067838</v>
          </cell>
          <cell r="F42">
            <v>11.572592490156538</v>
          </cell>
          <cell r="I42">
            <v>9.6086571233224376</v>
          </cell>
          <cell r="J42">
            <v>10</v>
          </cell>
          <cell r="K42">
            <v>115.69522835654681</v>
          </cell>
          <cell r="M42">
            <v>23.139045671309361</v>
          </cell>
          <cell r="N42">
            <v>92.556182685237445</v>
          </cell>
          <cell r="O42">
            <v>82.556182685237445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253.04286814540799</v>
          </cell>
          <cell r="F43">
            <v>35.489283636480053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595.76153209289475</v>
          </cell>
          <cell r="M43">
            <v>119.15230641857896</v>
          </cell>
          <cell r="N43">
            <v>476.60922567431578</v>
          </cell>
          <cell r="O43">
            <v>466.60922567431578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948.91075554527993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293.71425824662123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336.00407986209513</v>
          </cell>
          <cell r="E45">
            <v>978.96542986209522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71.749804322811414</v>
          </cell>
          <cell r="J45">
            <v>10</v>
          </cell>
          <cell r="K45">
            <v>799.24784755092548</v>
          </cell>
          <cell r="L45">
            <v>1442.2091975509254</v>
          </cell>
          <cell r="M45">
            <v>159.84956951018512</v>
          </cell>
          <cell r="N45">
            <v>639.39827804074037</v>
          </cell>
          <cell r="O45">
            <v>629.39827804074037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316.30358518176001</v>
          </cell>
          <cell r="F51">
            <v>44.361604545600073</v>
          </cell>
          <cell r="H51">
            <v>81.32611064630845</v>
          </cell>
          <cell r="I51">
            <v>44.199130037366857</v>
          </cell>
          <cell r="J51">
            <v>0</v>
          </cell>
          <cell r="K51">
            <v>486.19043041103538</v>
          </cell>
          <cell r="M51">
            <v>97.238086082207076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947.52396342982399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293.36637448472169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947.52396342982399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293.36637448472169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676.80283102130295</v>
          </cell>
          <cell r="F54">
            <v>94.921654232457172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1127.2730989119541</v>
          </cell>
          <cell r="M54">
            <v>225.45461978239084</v>
          </cell>
          <cell r="N54">
            <v>901.81847912956323</v>
          </cell>
          <cell r="O54">
            <v>891.81847912956323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846.00353877662849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267.89946647134758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947.52396342982399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293.36637448472169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834.68723294917834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1419.7373533650029</v>
          </cell>
          <cell r="L58" t="e">
            <v>#REF!</v>
          </cell>
          <cell r="M58">
            <v>283.94747067300062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719.10581801058299</v>
          </cell>
          <cell r="E59">
            <v>1993.9682180105831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2652.2963071282488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74.287695384299795</v>
          </cell>
          <cell r="J60">
            <v>10</v>
          </cell>
          <cell r="K60">
            <v>827.16464922729756</v>
          </cell>
          <cell r="L60">
            <v>403.85697124137732</v>
          </cell>
          <cell r="M60">
            <v>0</v>
          </cell>
          <cell r="N60">
            <v>827.16464922729756</v>
          </cell>
          <cell r="O60">
            <v>817.16464922729756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719.10581801058299</v>
          </cell>
          <cell r="E61">
            <v>1993.9682180105831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2652.2963071282488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74.287695384299795</v>
          </cell>
          <cell r="J62">
            <v>10</v>
          </cell>
          <cell r="K62">
            <v>827.16464922729756</v>
          </cell>
          <cell r="L62">
            <v>403.85697124137732</v>
          </cell>
          <cell r="M62">
            <v>0</v>
          </cell>
          <cell r="N62">
            <v>827.16464922729756</v>
          </cell>
          <cell r="O62">
            <v>817.16464922729756</v>
          </cell>
        </row>
        <row r="63">
          <cell r="B63">
            <v>6210</v>
          </cell>
          <cell r="C63" t="str">
            <v>Jardinage</v>
          </cell>
          <cell r="D63">
            <v>572.28436350793731</v>
          </cell>
          <cell r="E63">
            <v>1495.4761635079374</v>
          </cell>
          <cell r="F63">
            <v>175.82818785258365</v>
          </cell>
          <cell r="G63">
            <v>34.200000000000003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1138.9199716293911</v>
          </cell>
          <cell r="L63">
            <v>2062.1117716293911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338.38996007694078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818.93198723978173</v>
          </cell>
          <cell r="M64">
            <v>295.38759711946091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336.00407986209513</v>
          </cell>
          <cell r="E65">
            <v>978.96542986209522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71.749804322811414</v>
          </cell>
          <cell r="J65">
            <v>10</v>
          </cell>
          <cell r="K65">
            <v>799.24784755092548</v>
          </cell>
          <cell r="L65">
            <v>1442.2091975509254</v>
          </cell>
          <cell r="M65">
            <v>119.88717713263881</v>
          </cell>
          <cell r="N65">
            <v>679.36067041828665</v>
          </cell>
          <cell r="O65">
            <v>669.36067041828665</v>
          </cell>
        </row>
        <row r="66">
          <cell r="B66">
            <v>6320</v>
          </cell>
          <cell r="C66" t="str">
            <v xml:space="preserve">Amélioration d'érablières (forte intensité) </v>
          </cell>
          <cell r="D66">
            <v>605.23936350793724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1175.1704716293909</v>
          </cell>
          <cell r="L66">
            <v>569.93110812145358</v>
          </cell>
          <cell r="M66">
            <v>176.27557074440864</v>
          </cell>
          <cell r="N66">
            <v>998.89490088498223</v>
          </cell>
          <cell r="O66">
            <v>988.89490088498223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2711.8973610264379</v>
          </cell>
          <cell r="F67">
            <v>303.82338791009545</v>
          </cell>
          <cell r="G67">
            <v>91.199999999999989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1047.7498580667041</v>
          </cell>
          <cell r="O67">
            <v>1037.7498580667041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165.62130788100669</v>
          </cell>
          <cell r="I68">
            <v>16.562130788100671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2171.6431131551708</v>
          </cell>
          <cell r="F69">
            <v>256.53046365643689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2853.2020946255861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338.55695738030818</v>
          </cell>
          <cell r="F70">
            <v>35.911775108342901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743.58677087033402</v>
          </cell>
          <cell r="L70">
            <v>405.0298134900259</v>
          </cell>
          <cell r="M70">
            <v>111.53801563055011</v>
          </cell>
          <cell r="N70">
            <v>632.04875523978387</v>
          </cell>
          <cell r="O70">
            <v>622.04875523978387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118.81603127582621</v>
          </cell>
          <cell r="G71">
            <v>22.799999999999997</v>
          </cell>
          <cell r="H71">
            <v>243.97833193892535</v>
          </cell>
          <cell r="I71">
            <v>61.670638139588249</v>
          </cell>
          <cell r="J71">
            <v>10</v>
          </cell>
          <cell r="K71">
            <v>688.37701953547071</v>
          </cell>
          <cell r="L71">
            <v>1465.6376195354703</v>
          </cell>
          <cell r="M71">
            <v>137.67540390709414</v>
          </cell>
          <cell r="N71">
            <v>550.70161562837654</v>
          </cell>
          <cell r="O71">
            <v>540.70161562837654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91.199999999999989</v>
          </cell>
          <cell r="H74">
            <v>243.97833193892535</v>
          </cell>
          <cell r="I74">
            <v>80.299956087545851</v>
          </cell>
          <cell r="J74">
            <v>0</v>
          </cell>
          <cell r="K74">
            <v>883.29951696300429</v>
          </cell>
          <cell r="M74">
            <v>176.65990339260088</v>
          </cell>
          <cell r="N74">
            <v>706.63961357040341</v>
          </cell>
          <cell r="O74">
            <v>706.63961357040341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165.62130788100669</v>
          </cell>
          <cell r="I75">
            <v>16.562130788100671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91.199999999999989</v>
          </cell>
          <cell r="H78">
            <v>243.97833193892535</v>
          </cell>
          <cell r="I78">
            <v>80.299956087545851</v>
          </cell>
          <cell r="J78">
            <v>0</v>
          </cell>
          <cell r="K78">
            <v>883.29951696300429</v>
          </cell>
          <cell r="M78">
            <v>176.65990339260088</v>
          </cell>
          <cell r="N78">
            <v>706.63961357040341</v>
          </cell>
          <cell r="O78">
            <v>706.63961357040341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165.62130788100669</v>
          </cell>
          <cell r="I79">
            <v>16.562130788100671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91.199999999999989</v>
          </cell>
          <cell r="H81">
            <v>243.97833193892535</v>
          </cell>
          <cell r="I81">
            <v>80.299956087545851</v>
          </cell>
          <cell r="J81">
            <v>0</v>
          </cell>
          <cell r="K81">
            <v>883.29951696300429</v>
          </cell>
          <cell r="M81">
            <v>132.49492754445063</v>
          </cell>
          <cell r="N81">
            <v>750.80458941855363</v>
          </cell>
          <cell r="O81">
            <v>750.80458941855363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165.62130788100669</v>
          </cell>
          <cell r="I82">
            <v>16.562130788100671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165.62130788100669</v>
          </cell>
          <cell r="I83">
            <v>16.562130788100671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3437.4707651328181</v>
          </cell>
          <cell r="L84">
            <v>563.32076513281788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4193.4428571428571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3177.6503901934748</v>
          </cell>
          <cell r="O85">
            <v>3165.6503901934748</v>
          </cell>
        </row>
        <row r="86">
          <cell r="B86">
            <v>7210</v>
          </cell>
          <cell r="C86" t="str">
            <v>Amélioration de chemin</v>
          </cell>
          <cell r="D86">
            <v>2132.0590909090911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2621.1707651328179</v>
          </cell>
          <cell r="M86">
            <v>917.40976779648622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82.203636363636363</v>
          </cell>
          <cell r="H87">
            <v>13.854545454545454</v>
          </cell>
          <cell r="I87">
            <v>9.6058181818181829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67.421760000000006</v>
          </cell>
          <cell r="I89">
            <v>6.7421760000000006</v>
          </cell>
          <cell r="K89">
            <v>74.163936000000007</v>
          </cell>
          <cell r="M89">
            <v>0</v>
          </cell>
          <cell r="N89">
            <v>74.163936000000007</v>
          </cell>
          <cell r="O89">
            <v>74.163936000000007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92.354400000000012</v>
          </cell>
          <cell r="I90">
            <v>42.315439999999995</v>
          </cell>
          <cell r="K90">
            <v>465.46983999999998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495.29090909090911</v>
          </cell>
          <cell r="H91">
            <v>132.08000000000001</v>
          </cell>
          <cell r="I91">
            <v>62.737090909090909</v>
          </cell>
          <cell r="K91">
            <v>690.10800000000006</v>
          </cell>
          <cell r="M91">
            <v>544.82000000000005</v>
          </cell>
          <cell r="N91">
            <v>145.28800000000001</v>
          </cell>
          <cell r="O91">
            <v>145.28800000000001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4.1564560000000004</v>
          </cell>
          <cell r="K92">
            <v>45.721015999999999</v>
          </cell>
          <cell r="M92">
            <v>0</v>
          </cell>
          <cell r="N92">
            <v>45.721015999999999</v>
          </cell>
          <cell r="O92">
            <v>45.721015999999999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7.7114399999999996</v>
          </cell>
          <cell r="I94">
            <v>0.77114400000000005</v>
          </cell>
          <cell r="J94">
            <v>0</v>
          </cell>
          <cell r="K94">
            <v>8.4825839999999992</v>
          </cell>
          <cell r="M94">
            <v>1.6965167999999999</v>
          </cell>
          <cell r="N94">
            <v>6.7860671999999997</v>
          </cell>
          <cell r="O94">
            <v>6.7860671999999997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16.510000000000002</v>
          </cell>
          <cell r="I95">
            <v>1.6510000000000002</v>
          </cell>
          <cell r="J95">
            <v>0</v>
          </cell>
          <cell r="K95">
            <v>18.161000000000001</v>
          </cell>
          <cell r="M95">
            <v>18.161000000000001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291.06802570909088</v>
          </cell>
          <cell r="I97">
            <v>29.106802570909089</v>
          </cell>
          <cell r="J97">
            <v>0</v>
          </cell>
          <cell r="K97">
            <v>320.17482827999999</v>
          </cell>
          <cell r="M97">
            <v>0</v>
          </cell>
          <cell r="N97">
            <v>320.17482827999999</v>
          </cell>
          <cell r="O97">
            <v>320.17482827999999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 3 ans"/>
      <sheetName val="Taux de référence projet"/>
      <sheetName val="Draf regulation"/>
      <sheetName val="Écart référence"/>
      <sheetName val="Modèle forêt sepm projet"/>
      <sheetName val="Modèle usine sepm projet"/>
      <sheetName val="Modèle forêt peuplier projet"/>
      <sheetName val="Graphique forêt privée"/>
      <sheetName val="Graphique forêt publique"/>
      <sheetName val="Taux moyens 1989 À 2006"/>
      <sheetName val="Modèle forêt feuillus et p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5"/>
  <sheetViews>
    <sheetView showGridLines="0" tabSelected="1" zoomScale="126" zoomScaleNormal="126" workbookViewId="0"/>
  </sheetViews>
  <sheetFormatPr baseColWidth="10" defaultRowHeight="14.4" x14ac:dyDescent="0.3"/>
  <cols>
    <col min="1" max="1" width="3" style="2" customWidth="1"/>
    <col min="2" max="2" width="3.109375" style="2" customWidth="1"/>
    <col min="3" max="3" width="8.5546875" style="2" customWidth="1"/>
    <col min="4" max="4" width="49.5546875" style="2" customWidth="1"/>
    <col min="5" max="7" width="11.44140625" style="2"/>
    <col min="8" max="8" width="12.109375" style="2" bestFit="1" customWidth="1"/>
  </cols>
  <sheetData>
    <row r="2" spans="1:8" ht="33" customHeight="1" x14ac:dyDescent="0.3">
      <c r="A2" s="21" t="s">
        <v>65</v>
      </c>
      <c r="B2" s="21"/>
      <c r="C2" s="21"/>
      <c r="D2" s="21"/>
      <c r="E2" s="21"/>
      <c r="F2" s="21"/>
      <c r="G2" s="21"/>
      <c r="H2" s="21"/>
    </row>
    <row r="3" spans="1:8" ht="15.75" customHeight="1" x14ac:dyDescent="0.3">
      <c r="A3" s="1"/>
      <c r="B3" s="1"/>
      <c r="C3" s="1"/>
      <c r="D3" s="1"/>
      <c r="E3" s="1"/>
      <c r="F3" s="1"/>
      <c r="G3" s="1"/>
      <c r="H3" s="1"/>
    </row>
    <row r="4" spans="1:8" ht="15.75" customHeight="1" x14ac:dyDescent="0.3">
      <c r="A4" s="1"/>
      <c r="B4" s="1"/>
      <c r="C4" s="1"/>
      <c r="D4" s="1"/>
    </row>
    <row r="5" spans="1:8" ht="15.6" x14ac:dyDescent="0.3">
      <c r="A5" s="3" t="s">
        <v>0</v>
      </c>
      <c r="B5" s="1"/>
      <c r="C5" s="1"/>
      <c r="D5" s="1"/>
      <c r="E5" s="4" t="s">
        <v>1</v>
      </c>
      <c r="F5" s="4" t="s">
        <v>2</v>
      </c>
      <c r="G5" s="4" t="s">
        <v>3</v>
      </c>
      <c r="H5" s="4" t="s">
        <v>4</v>
      </c>
    </row>
    <row r="6" spans="1:8" x14ac:dyDescent="0.3">
      <c r="A6" s="5"/>
      <c r="E6" s="6"/>
      <c r="F6" s="7"/>
      <c r="G6" s="6"/>
      <c r="H6" s="7"/>
    </row>
    <row r="7" spans="1:8" x14ac:dyDescent="0.3">
      <c r="B7" s="5" t="s">
        <v>5</v>
      </c>
      <c r="E7" s="6"/>
      <c r="F7" s="8"/>
      <c r="G7" s="6"/>
      <c r="H7" s="7"/>
    </row>
    <row r="8" spans="1:8" x14ac:dyDescent="0.3">
      <c r="B8" s="5"/>
      <c r="E8" s="6"/>
      <c r="F8" s="8"/>
      <c r="G8" s="6"/>
      <c r="H8" s="7"/>
    </row>
    <row r="9" spans="1:8" x14ac:dyDescent="0.3">
      <c r="B9" s="9" t="s">
        <v>6</v>
      </c>
    </row>
    <row r="10" spans="1:8" x14ac:dyDescent="0.3">
      <c r="B10" s="9"/>
      <c r="C10" s="10" t="s">
        <v>7</v>
      </c>
      <c r="E10" s="6">
        <v>541</v>
      </c>
      <c r="F10" s="6">
        <v>242</v>
      </c>
      <c r="G10" s="6">
        <f>E10+F10</f>
        <v>783</v>
      </c>
      <c r="H10" s="11" t="s">
        <v>8</v>
      </c>
    </row>
    <row r="11" spans="1:8" x14ac:dyDescent="0.3">
      <c r="B11" s="9"/>
      <c r="C11" s="12" t="s">
        <v>9</v>
      </c>
      <c r="E11" s="6">
        <v>1612</v>
      </c>
      <c r="F11" s="6">
        <v>242</v>
      </c>
      <c r="G11" s="6">
        <f>E11+F11</f>
        <v>1854</v>
      </c>
      <c r="H11" s="11" t="s">
        <v>8</v>
      </c>
    </row>
    <row r="12" spans="1:8" x14ac:dyDescent="0.3">
      <c r="B12" s="9"/>
      <c r="E12" s="6"/>
      <c r="F12" s="6"/>
      <c r="G12" s="6"/>
      <c r="H12" s="11"/>
    </row>
    <row r="13" spans="1:8" x14ac:dyDescent="0.3">
      <c r="B13" s="9" t="s">
        <v>10</v>
      </c>
      <c r="C13" s="12"/>
      <c r="D13" s="12"/>
      <c r="E13" s="6">
        <v>867</v>
      </c>
      <c r="F13" s="6">
        <v>242</v>
      </c>
      <c r="G13" s="6">
        <f t="shared" ref="G13:G68" si="0">E13+F13</f>
        <v>1109</v>
      </c>
      <c r="H13" s="11" t="s">
        <v>8</v>
      </c>
    </row>
    <row r="14" spans="1:8" x14ac:dyDescent="0.3">
      <c r="B14" s="9"/>
      <c r="C14" s="12"/>
      <c r="D14" s="12"/>
      <c r="G14" s="6"/>
      <c r="H14" s="11"/>
    </row>
    <row r="15" spans="1:8" x14ac:dyDescent="0.3">
      <c r="B15" s="9" t="s">
        <v>11</v>
      </c>
      <c r="C15" s="13"/>
      <c r="D15" s="12"/>
      <c r="E15" s="6">
        <v>1491</v>
      </c>
      <c r="F15" s="6">
        <v>242</v>
      </c>
      <c r="G15" s="6">
        <f t="shared" si="0"/>
        <v>1733</v>
      </c>
      <c r="H15" s="11" t="s">
        <v>8</v>
      </c>
    </row>
    <row r="16" spans="1:8" x14ac:dyDescent="0.3">
      <c r="B16" s="9"/>
      <c r="C16" s="12"/>
      <c r="D16" s="12"/>
      <c r="E16" s="6"/>
      <c r="F16" s="6"/>
      <c r="G16" s="6"/>
      <c r="H16" s="11"/>
    </row>
    <row r="17" spans="1:10" s="19" customFormat="1" x14ac:dyDescent="0.3">
      <c r="A17" s="2"/>
      <c r="B17" s="9" t="s">
        <v>12</v>
      </c>
      <c r="C17" s="12"/>
      <c r="D17" s="12"/>
      <c r="E17" s="6">
        <v>1769</v>
      </c>
      <c r="F17" s="6">
        <v>242</v>
      </c>
      <c r="G17" s="6">
        <f t="shared" si="0"/>
        <v>2011</v>
      </c>
      <c r="H17" s="11" t="s">
        <v>8</v>
      </c>
    </row>
    <row r="18" spans="1:10" x14ac:dyDescent="0.3">
      <c r="B18" s="9"/>
      <c r="C18" s="12"/>
      <c r="D18" s="12"/>
      <c r="E18" s="6"/>
      <c r="F18" s="6"/>
      <c r="G18" s="6"/>
      <c r="H18" s="11"/>
      <c r="J18" s="19"/>
    </row>
    <row r="19" spans="1:10" x14ac:dyDescent="0.3">
      <c r="B19" s="9" t="s">
        <v>62</v>
      </c>
      <c r="C19" s="12"/>
      <c r="D19" s="12"/>
      <c r="E19" s="6">
        <v>1379</v>
      </c>
      <c r="F19" s="6">
        <v>242</v>
      </c>
      <c r="G19" s="6">
        <f t="shared" si="0"/>
        <v>1621</v>
      </c>
      <c r="H19" s="11" t="s">
        <v>8</v>
      </c>
      <c r="J19" s="19"/>
    </row>
    <row r="20" spans="1:10" x14ac:dyDescent="0.3">
      <c r="B20" s="9"/>
      <c r="C20" s="12"/>
      <c r="D20" s="12"/>
      <c r="G20" s="6"/>
      <c r="H20" s="11"/>
      <c r="J20" s="19"/>
    </row>
    <row r="21" spans="1:10" x14ac:dyDescent="0.3">
      <c r="B21" s="9" t="s">
        <v>70</v>
      </c>
      <c r="C21" s="12"/>
      <c r="D21" s="12"/>
      <c r="E21" s="6">
        <v>1216</v>
      </c>
      <c r="F21" s="6">
        <v>242</v>
      </c>
      <c r="G21" s="6">
        <f t="shared" si="0"/>
        <v>1458</v>
      </c>
      <c r="H21" s="11" t="s">
        <v>8</v>
      </c>
      <c r="J21" s="19"/>
    </row>
    <row r="22" spans="1:10" x14ac:dyDescent="0.3">
      <c r="B22" s="9"/>
      <c r="C22" s="12"/>
      <c r="D22" s="12"/>
      <c r="G22" s="6"/>
      <c r="H22" s="11"/>
      <c r="J22" s="19"/>
    </row>
    <row r="23" spans="1:10" x14ac:dyDescent="0.3">
      <c r="B23" s="9" t="s">
        <v>13</v>
      </c>
      <c r="C23" s="12"/>
      <c r="D23" s="12"/>
      <c r="E23" s="6"/>
      <c r="F23" s="6"/>
      <c r="G23" s="6"/>
      <c r="H23" s="11"/>
      <c r="J23" s="19"/>
    </row>
    <row r="24" spans="1:10" x14ac:dyDescent="0.3">
      <c r="C24" s="12" t="s">
        <v>66</v>
      </c>
      <c r="D24" s="12"/>
      <c r="E24" s="6">
        <v>247</v>
      </c>
      <c r="F24" s="6">
        <v>242</v>
      </c>
      <c r="G24" s="6">
        <f t="shared" si="0"/>
        <v>489</v>
      </c>
      <c r="H24" s="11" t="s">
        <v>8</v>
      </c>
      <c r="J24" s="19"/>
    </row>
    <row r="25" spans="1:10" x14ac:dyDescent="0.3">
      <c r="C25" s="12" t="s">
        <v>68</v>
      </c>
      <c r="D25" s="12"/>
      <c r="E25" s="6">
        <v>461</v>
      </c>
      <c r="F25" s="6">
        <v>242</v>
      </c>
      <c r="G25" s="6">
        <f t="shared" si="0"/>
        <v>703</v>
      </c>
      <c r="H25" s="11" t="s">
        <v>8</v>
      </c>
      <c r="J25" s="19"/>
    </row>
    <row r="26" spans="1:10" x14ac:dyDescent="0.3">
      <c r="C26" s="12" t="s">
        <v>67</v>
      </c>
      <c r="D26" s="12"/>
      <c r="E26" s="6">
        <v>381</v>
      </c>
      <c r="F26" s="6">
        <v>242</v>
      </c>
      <c r="G26" s="6">
        <f t="shared" si="0"/>
        <v>623</v>
      </c>
      <c r="H26" s="11" t="s">
        <v>8</v>
      </c>
      <c r="J26" s="19"/>
    </row>
    <row r="27" spans="1:10" x14ac:dyDescent="0.3">
      <c r="C27" s="12" t="s">
        <v>69</v>
      </c>
      <c r="D27" s="12"/>
      <c r="E27" s="6">
        <v>695</v>
      </c>
      <c r="F27" s="6">
        <v>242</v>
      </c>
      <c r="G27" s="6">
        <f t="shared" si="0"/>
        <v>937</v>
      </c>
      <c r="H27" s="11" t="s">
        <v>8</v>
      </c>
      <c r="J27" s="19"/>
    </row>
    <row r="28" spans="1:10" x14ac:dyDescent="0.3">
      <c r="B28" s="9"/>
      <c r="C28" s="12"/>
      <c r="D28" s="12"/>
      <c r="E28" s="6"/>
      <c r="F28" s="6"/>
      <c r="G28" s="6"/>
      <c r="H28" s="11"/>
      <c r="J28" s="19"/>
    </row>
    <row r="29" spans="1:10" x14ac:dyDescent="0.3">
      <c r="B29" s="9" t="s">
        <v>14</v>
      </c>
      <c r="C29" s="12"/>
      <c r="D29" s="12"/>
      <c r="E29" s="6">
        <v>542</v>
      </c>
      <c r="F29" s="6">
        <v>242</v>
      </c>
      <c r="G29" s="6">
        <f t="shared" si="0"/>
        <v>784</v>
      </c>
      <c r="H29" s="11" t="s">
        <v>8</v>
      </c>
      <c r="J29" s="19"/>
    </row>
    <row r="30" spans="1:10" x14ac:dyDescent="0.3">
      <c r="B30" s="9"/>
      <c r="C30" s="12"/>
      <c r="D30" s="12"/>
      <c r="E30" s="6"/>
      <c r="F30" s="6"/>
      <c r="G30" s="6"/>
      <c r="H30" s="11"/>
      <c r="J30" s="19"/>
    </row>
    <row r="31" spans="1:10" x14ac:dyDescent="0.3">
      <c r="B31" s="9" t="s">
        <v>15</v>
      </c>
      <c r="C31" s="12"/>
      <c r="D31" s="12"/>
      <c r="E31" s="6">
        <v>469</v>
      </c>
      <c r="F31" s="6">
        <v>242</v>
      </c>
      <c r="G31" s="6">
        <f t="shared" si="0"/>
        <v>711</v>
      </c>
      <c r="H31" s="11" t="s">
        <v>8</v>
      </c>
      <c r="J31" s="19"/>
    </row>
    <row r="32" spans="1:10" x14ac:dyDescent="0.3">
      <c r="B32" s="9" t="s">
        <v>16</v>
      </c>
      <c r="C32" s="12"/>
      <c r="D32" s="12"/>
      <c r="E32" s="6">
        <v>803</v>
      </c>
      <c r="F32" s="6">
        <v>242</v>
      </c>
      <c r="G32" s="6">
        <f t="shared" si="0"/>
        <v>1045</v>
      </c>
      <c r="H32" s="11" t="s">
        <v>8</v>
      </c>
      <c r="J32" s="19"/>
    </row>
    <row r="33" spans="1:10" x14ac:dyDescent="0.3">
      <c r="B33" s="9"/>
      <c r="C33" s="12"/>
      <c r="D33" s="12"/>
      <c r="E33" s="6"/>
      <c r="F33" s="6"/>
      <c r="G33" s="6"/>
      <c r="H33" s="11"/>
      <c r="J33" s="19"/>
    </row>
    <row r="34" spans="1:10" x14ac:dyDescent="0.3">
      <c r="B34" s="5" t="s">
        <v>17</v>
      </c>
      <c r="E34" s="6"/>
      <c r="F34" s="6"/>
      <c r="G34" s="6"/>
      <c r="H34" s="7"/>
      <c r="J34" s="19"/>
    </row>
    <row r="35" spans="1:10" x14ac:dyDescent="0.3">
      <c r="B35" s="5"/>
      <c r="E35" s="6"/>
      <c r="F35" s="6"/>
      <c r="G35" s="6"/>
      <c r="H35" s="7"/>
      <c r="J35" s="19"/>
    </row>
    <row r="36" spans="1:10" x14ac:dyDescent="0.3">
      <c r="A36" s="12"/>
      <c r="B36" s="9" t="s">
        <v>18</v>
      </c>
      <c r="C36" s="12"/>
      <c r="D36" s="12"/>
      <c r="E36" s="6">
        <v>1589</v>
      </c>
      <c r="F36" s="6">
        <v>262</v>
      </c>
      <c r="G36" s="6">
        <f t="shared" si="0"/>
        <v>1851</v>
      </c>
      <c r="H36" s="11" t="s">
        <v>19</v>
      </c>
      <c r="J36" s="19"/>
    </row>
    <row r="37" spans="1:10" x14ac:dyDescent="0.3">
      <c r="A37" s="12"/>
      <c r="B37" s="12"/>
      <c r="C37" s="14"/>
      <c r="D37" s="15"/>
      <c r="E37" s="6"/>
      <c r="F37" s="6"/>
      <c r="G37" s="6"/>
    </row>
    <row r="38" spans="1:10" x14ac:dyDescent="0.3">
      <c r="A38" s="12"/>
      <c r="B38" s="9" t="s">
        <v>20</v>
      </c>
      <c r="C38" s="12"/>
      <c r="D38" s="12"/>
      <c r="E38" s="6"/>
      <c r="F38" s="6"/>
      <c r="G38" s="6"/>
      <c r="H38" s="11"/>
    </row>
    <row r="39" spans="1:10" x14ac:dyDescent="0.3">
      <c r="A39" s="12"/>
      <c r="B39" s="9"/>
      <c r="C39" s="13" t="s">
        <v>21</v>
      </c>
      <c r="D39" s="12"/>
      <c r="E39" s="6">
        <v>508</v>
      </c>
      <c r="F39" s="6">
        <v>276</v>
      </c>
      <c r="G39" s="6">
        <f t="shared" si="0"/>
        <v>784</v>
      </c>
      <c r="H39" s="11" t="s">
        <v>19</v>
      </c>
    </row>
    <row r="40" spans="1:10" x14ac:dyDescent="0.3">
      <c r="A40" s="12"/>
      <c r="B40" s="9"/>
      <c r="C40" s="13" t="s">
        <v>22</v>
      </c>
      <c r="D40" s="12"/>
      <c r="E40" s="6">
        <v>198</v>
      </c>
      <c r="F40" s="6">
        <v>255</v>
      </c>
      <c r="G40" s="6">
        <f t="shared" si="0"/>
        <v>453</v>
      </c>
      <c r="H40" s="11" t="s">
        <v>19</v>
      </c>
    </row>
    <row r="41" spans="1:10" x14ac:dyDescent="0.3">
      <c r="A41" s="12"/>
      <c r="B41" s="9"/>
      <c r="C41" s="13" t="s">
        <v>23</v>
      </c>
      <c r="D41" s="12"/>
      <c r="E41" s="6">
        <v>268</v>
      </c>
      <c r="F41" s="6">
        <v>260</v>
      </c>
      <c r="G41" s="6">
        <f t="shared" si="0"/>
        <v>528</v>
      </c>
      <c r="H41" s="11" t="s">
        <v>19</v>
      </c>
    </row>
    <row r="42" spans="1:10" x14ac:dyDescent="0.3">
      <c r="A42" s="12"/>
      <c r="B42" s="12"/>
      <c r="C42" s="13" t="s">
        <v>24</v>
      </c>
      <c r="D42" s="12"/>
      <c r="E42" s="6">
        <v>402</v>
      </c>
      <c r="F42" s="6">
        <v>273</v>
      </c>
      <c r="G42" s="6">
        <f t="shared" si="0"/>
        <v>675</v>
      </c>
      <c r="H42" s="11" t="s">
        <v>19</v>
      </c>
    </row>
    <row r="43" spans="1:10" x14ac:dyDescent="0.3">
      <c r="A43" s="12"/>
      <c r="B43" s="12"/>
      <c r="C43" s="13" t="s">
        <v>25</v>
      </c>
      <c r="D43" s="12"/>
      <c r="E43" s="6">
        <v>454</v>
      </c>
      <c r="F43" s="6">
        <v>292</v>
      </c>
      <c r="G43" s="6">
        <f t="shared" si="0"/>
        <v>746</v>
      </c>
      <c r="H43" s="11" t="s">
        <v>19</v>
      </c>
    </row>
    <row r="44" spans="1:10" x14ac:dyDescent="0.3">
      <c r="A44" s="12"/>
      <c r="B44" s="12"/>
      <c r="C44" t="s">
        <v>71</v>
      </c>
      <c r="D44" s="12"/>
      <c r="E44" s="6">
        <v>513</v>
      </c>
      <c r="F44" s="6">
        <v>292</v>
      </c>
      <c r="G44" s="6">
        <f t="shared" ref="G44" si="1">E44+F44</f>
        <v>805</v>
      </c>
      <c r="H44" s="11" t="s">
        <v>19</v>
      </c>
    </row>
    <row r="45" spans="1:10" x14ac:dyDescent="0.3">
      <c r="A45" s="12"/>
      <c r="B45" s="12"/>
      <c r="C45" s="12"/>
      <c r="D45" s="12"/>
      <c r="E45" s="6"/>
      <c r="F45" s="6"/>
      <c r="G45" s="6"/>
      <c r="H45" s="11"/>
    </row>
    <row r="46" spans="1:10" x14ac:dyDescent="0.3">
      <c r="A46" s="12"/>
      <c r="B46" s="9" t="s">
        <v>26</v>
      </c>
      <c r="C46" s="12"/>
      <c r="D46" s="12"/>
      <c r="E46" s="6"/>
      <c r="F46" s="6"/>
      <c r="G46" s="6"/>
      <c r="H46" s="11"/>
    </row>
    <row r="47" spans="1:10" x14ac:dyDescent="0.3">
      <c r="A47" s="12"/>
      <c r="B47" s="9"/>
      <c r="C47" s="13" t="s">
        <v>21</v>
      </c>
      <c r="D47" s="12"/>
      <c r="E47" s="6">
        <v>617</v>
      </c>
      <c r="F47" s="6">
        <v>276</v>
      </c>
      <c r="G47" s="6">
        <f t="shared" si="0"/>
        <v>893</v>
      </c>
      <c r="H47" s="11" t="s">
        <v>19</v>
      </c>
    </row>
    <row r="48" spans="1:10" x14ac:dyDescent="0.3">
      <c r="A48" s="12"/>
      <c r="B48" s="9"/>
      <c r="C48" s="13" t="s">
        <v>22</v>
      </c>
      <c r="D48" s="12"/>
      <c r="E48" s="6">
        <v>320</v>
      </c>
      <c r="F48" s="6">
        <v>255</v>
      </c>
      <c r="G48" s="6">
        <f t="shared" si="0"/>
        <v>575</v>
      </c>
      <c r="H48" s="11" t="s">
        <v>19</v>
      </c>
    </row>
    <row r="49" spans="1:8" x14ac:dyDescent="0.3">
      <c r="A49" s="12"/>
      <c r="B49" s="9"/>
      <c r="C49" s="13" t="s">
        <v>23</v>
      </c>
      <c r="D49" s="12"/>
      <c r="E49" s="6">
        <v>377</v>
      </c>
      <c r="F49" s="6">
        <v>260</v>
      </c>
      <c r="G49" s="6">
        <f t="shared" si="0"/>
        <v>637</v>
      </c>
      <c r="H49" s="11" t="s">
        <v>19</v>
      </c>
    </row>
    <row r="50" spans="1:8" x14ac:dyDescent="0.3">
      <c r="A50" s="12"/>
      <c r="B50" s="12"/>
      <c r="C50" s="13" t="s">
        <v>24</v>
      </c>
      <c r="D50" s="12"/>
      <c r="E50" s="6">
        <v>513</v>
      </c>
      <c r="F50" s="6">
        <v>273</v>
      </c>
      <c r="G50" s="6">
        <f t="shared" si="0"/>
        <v>786</v>
      </c>
      <c r="H50" s="11" t="s">
        <v>19</v>
      </c>
    </row>
    <row r="51" spans="1:8" x14ac:dyDescent="0.3">
      <c r="A51" s="12"/>
      <c r="B51" s="12"/>
      <c r="C51" s="13" t="s">
        <v>25</v>
      </c>
      <c r="D51" s="12"/>
      <c r="E51" s="6">
        <v>540</v>
      </c>
      <c r="F51" s="6">
        <v>292</v>
      </c>
      <c r="G51" s="6">
        <f t="shared" si="0"/>
        <v>832</v>
      </c>
      <c r="H51" s="11" t="s">
        <v>19</v>
      </c>
    </row>
    <row r="52" spans="1:8" x14ac:dyDescent="0.3">
      <c r="A52" s="12"/>
      <c r="B52" s="12"/>
      <c r="C52" t="s">
        <v>71</v>
      </c>
      <c r="D52" s="12"/>
      <c r="E52" s="6">
        <v>610</v>
      </c>
      <c r="F52" s="6">
        <v>292</v>
      </c>
      <c r="G52" s="6">
        <f t="shared" si="0"/>
        <v>902</v>
      </c>
      <c r="H52" s="11" t="s">
        <v>19</v>
      </c>
    </row>
    <row r="53" spans="1:8" x14ac:dyDescent="0.3">
      <c r="B53" s="5"/>
      <c r="E53" s="6"/>
      <c r="F53" s="6"/>
      <c r="G53" s="6"/>
      <c r="H53" s="7"/>
    </row>
    <row r="54" spans="1:8" x14ac:dyDescent="0.3">
      <c r="A54" s="12"/>
      <c r="B54" s="9" t="s">
        <v>27</v>
      </c>
      <c r="C54" s="12"/>
      <c r="D54" s="12"/>
      <c r="E54" s="6">
        <v>739</v>
      </c>
      <c r="F54" s="6">
        <v>292</v>
      </c>
      <c r="G54" s="6">
        <f t="shared" si="0"/>
        <v>1031</v>
      </c>
      <c r="H54" s="11" t="s">
        <v>19</v>
      </c>
    </row>
    <row r="55" spans="1:8" x14ac:dyDescent="0.3">
      <c r="A55" s="5"/>
      <c r="E55" s="6"/>
      <c r="F55" s="6"/>
      <c r="G55" s="6"/>
      <c r="H55" s="7"/>
    </row>
    <row r="56" spans="1:8" x14ac:dyDescent="0.3">
      <c r="B56" s="5" t="s">
        <v>28</v>
      </c>
      <c r="E56" s="6"/>
      <c r="F56" s="6"/>
      <c r="G56" s="6"/>
      <c r="H56" s="11"/>
    </row>
    <row r="57" spans="1:8" x14ac:dyDescent="0.3">
      <c r="B57" s="5"/>
      <c r="E57" s="6"/>
      <c r="F57" s="6"/>
      <c r="G57" s="6"/>
      <c r="H57" s="7"/>
    </row>
    <row r="58" spans="1:8" x14ac:dyDescent="0.3">
      <c r="B58" s="9" t="s">
        <v>29</v>
      </c>
      <c r="D58" s="12"/>
      <c r="E58" s="6">
        <v>357</v>
      </c>
      <c r="F58" s="6">
        <v>575</v>
      </c>
      <c r="G58" s="6">
        <f t="shared" si="0"/>
        <v>932</v>
      </c>
      <c r="H58" s="11" t="s">
        <v>8</v>
      </c>
    </row>
    <row r="59" spans="1:8" x14ac:dyDescent="0.3">
      <c r="B59" s="9"/>
      <c r="E59" s="6"/>
      <c r="F59" s="6"/>
      <c r="G59" s="6"/>
      <c r="H59" s="7"/>
    </row>
    <row r="60" spans="1:8" x14ac:dyDescent="0.3">
      <c r="B60" s="9" t="s">
        <v>61</v>
      </c>
      <c r="E60" s="6">
        <v>1602</v>
      </c>
      <c r="F60" s="6">
        <v>575</v>
      </c>
      <c r="G60" s="6">
        <f t="shared" si="0"/>
        <v>2177</v>
      </c>
      <c r="H60" s="11" t="s">
        <v>8</v>
      </c>
    </row>
    <row r="61" spans="1:8" x14ac:dyDescent="0.3">
      <c r="B61" s="9"/>
      <c r="F61" s="6"/>
      <c r="G61" s="6"/>
      <c r="H61" s="11"/>
    </row>
    <row r="62" spans="1:8" x14ac:dyDescent="0.3">
      <c r="B62" s="9" t="s">
        <v>30</v>
      </c>
      <c r="E62" s="6"/>
      <c r="F62" s="6"/>
      <c r="G62" s="6"/>
      <c r="H62" s="7"/>
    </row>
    <row r="63" spans="1:8" x14ac:dyDescent="0.3">
      <c r="B63" s="12"/>
      <c r="C63" s="13" t="s">
        <v>31</v>
      </c>
      <c r="E63" s="6">
        <v>1247</v>
      </c>
      <c r="F63" s="6">
        <v>567</v>
      </c>
      <c r="G63" s="6">
        <f t="shared" si="0"/>
        <v>1814</v>
      </c>
      <c r="H63" s="11" t="s">
        <v>8</v>
      </c>
    </row>
    <row r="64" spans="1:8" x14ac:dyDescent="0.3">
      <c r="B64" s="9"/>
      <c r="C64" s="13" t="s">
        <v>32</v>
      </c>
      <c r="E64" s="6">
        <v>1666</v>
      </c>
      <c r="F64" s="6">
        <v>567</v>
      </c>
      <c r="G64" s="6">
        <f t="shared" si="0"/>
        <v>2233</v>
      </c>
      <c r="H64" s="11" t="s">
        <v>8</v>
      </c>
    </row>
    <row r="65" spans="1:10" x14ac:dyDescent="0.3">
      <c r="B65" s="12"/>
      <c r="E65" s="6"/>
      <c r="F65" s="6"/>
      <c r="G65" s="6"/>
      <c r="H65" s="7"/>
    </row>
    <row r="66" spans="1:10" x14ac:dyDescent="0.3">
      <c r="B66" s="9" t="s">
        <v>33</v>
      </c>
      <c r="E66" s="6">
        <v>1152</v>
      </c>
      <c r="F66" s="6">
        <v>846</v>
      </c>
      <c r="G66" s="6">
        <f t="shared" si="0"/>
        <v>1998</v>
      </c>
      <c r="H66" s="11" t="s">
        <v>8</v>
      </c>
    </row>
    <row r="67" spans="1:10" x14ac:dyDescent="0.3">
      <c r="B67" s="9"/>
      <c r="E67" s="6"/>
      <c r="F67" s="6"/>
      <c r="G67" s="6"/>
      <c r="H67" s="11"/>
    </row>
    <row r="68" spans="1:10" s="19" customFormat="1" ht="15.75" customHeight="1" x14ac:dyDescent="0.3">
      <c r="A68" s="2"/>
      <c r="B68" s="9" t="s">
        <v>60</v>
      </c>
      <c r="C68" s="2"/>
      <c r="D68" s="2"/>
      <c r="E68" s="6">
        <v>886</v>
      </c>
      <c r="F68" s="6">
        <v>567</v>
      </c>
      <c r="G68" s="6">
        <f t="shared" si="0"/>
        <v>1453</v>
      </c>
      <c r="H68" s="11" t="s">
        <v>8</v>
      </c>
      <c r="J68"/>
    </row>
    <row r="69" spans="1:10" ht="19.5" customHeight="1" x14ac:dyDescent="0.3">
      <c r="B69" s="9"/>
      <c r="E69" s="6"/>
      <c r="F69" s="6"/>
      <c r="G69" s="6"/>
      <c r="H69" s="11"/>
    </row>
    <row r="70" spans="1:10" ht="11.25" customHeight="1" x14ac:dyDescent="0.3">
      <c r="B70" s="9"/>
      <c r="E70" s="6"/>
      <c r="F70" s="6"/>
      <c r="G70" s="6"/>
      <c r="H70" s="11"/>
    </row>
    <row r="71" spans="1:10" ht="35.25" customHeight="1" x14ac:dyDescent="0.3">
      <c r="A71" s="21" t="s">
        <v>65</v>
      </c>
      <c r="B71" s="21"/>
      <c r="C71" s="21"/>
      <c r="D71" s="21"/>
      <c r="E71" s="21"/>
      <c r="F71" s="21"/>
      <c r="G71" s="21"/>
      <c r="H71" s="21"/>
    </row>
    <row r="72" spans="1:10" x14ac:dyDescent="0.3">
      <c r="B72" s="9"/>
      <c r="E72" s="6"/>
      <c r="F72" s="6"/>
      <c r="G72" s="6"/>
      <c r="H72" s="11"/>
    </row>
    <row r="73" spans="1:10" ht="15.6" x14ac:dyDescent="0.3">
      <c r="A73" s="3" t="s">
        <v>34</v>
      </c>
      <c r="B73" s="1"/>
      <c r="C73" s="1"/>
      <c r="D73" s="1"/>
      <c r="E73" s="4" t="s">
        <v>1</v>
      </c>
      <c r="F73" s="4" t="s">
        <v>2</v>
      </c>
      <c r="G73" s="4" t="s">
        <v>3</v>
      </c>
      <c r="H73" s="4" t="s">
        <v>4</v>
      </c>
    </row>
    <row r="74" spans="1:10" ht="15.6" x14ac:dyDescent="0.3">
      <c r="A74" s="5"/>
      <c r="B74" s="1"/>
      <c r="C74" s="1"/>
      <c r="D74" s="1"/>
      <c r="E74" s="5"/>
      <c r="F74" s="5"/>
      <c r="G74" s="6"/>
      <c r="H74" s="5"/>
    </row>
    <row r="75" spans="1:10" ht="15.6" x14ac:dyDescent="0.3">
      <c r="A75" s="3"/>
      <c r="B75" s="16" t="s">
        <v>54</v>
      </c>
      <c r="C75" s="1"/>
      <c r="D75" s="1"/>
      <c r="E75" s="6"/>
      <c r="F75" s="6"/>
      <c r="G75" s="6"/>
      <c r="H75" s="11"/>
    </row>
    <row r="76" spans="1:10" x14ac:dyDescent="0.3">
      <c r="C76" s="10" t="s">
        <v>35</v>
      </c>
      <c r="E76" s="6">
        <v>856</v>
      </c>
      <c r="F76" s="6">
        <v>522</v>
      </c>
      <c r="G76" s="6">
        <v>1378</v>
      </c>
      <c r="H76" s="11" t="s">
        <v>8</v>
      </c>
    </row>
    <row r="77" spans="1:10" x14ac:dyDescent="0.3">
      <c r="C77" s="12" t="s">
        <v>36</v>
      </c>
      <c r="E77" s="6">
        <v>586</v>
      </c>
      <c r="F77" s="6">
        <v>522</v>
      </c>
      <c r="G77" s="6">
        <v>1108</v>
      </c>
      <c r="H77" s="11" t="s">
        <v>8</v>
      </c>
    </row>
    <row r="78" spans="1:10" ht="15.6" x14ac:dyDescent="0.3">
      <c r="A78" s="3"/>
      <c r="B78" s="16"/>
      <c r="C78" s="1"/>
      <c r="D78" s="1"/>
      <c r="E78" s="6"/>
      <c r="F78" s="6"/>
      <c r="G78" s="6"/>
      <c r="H78" s="17"/>
    </row>
    <row r="79" spans="1:10" ht="15.6" x14ac:dyDescent="0.3">
      <c r="A79" s="3"/>
      <c r="B79" s="16" t="s">
        <v>55</v>
      </c>
      <c r="C79" s="1"/>
      <c r="D79" s="1"/>
      <c r="E79" s="6"/>
      <c r="F79" s="6"/>
      <c r="G79" s="6"/>
      <c r="H79" s="11"/>
    </row>
    <row r="80" spans="1:10" x14ac:dyDescent="0.3">
      <c r="C80" s="10" t="s">
        <v>35</v>
      </c>
      <c r="E80" s="6">
        <v>1228</v>
      </c>
      <c r="F80" s="6">
        <v>522</v>
      </c>
      <c r="G80" s="6">
        <v>1750</v>
      </c>
      <c r="H80" s="11" t="s">
        <v>8</v>
      </c>
    </row>
    <row r="81" spans="1:10" x14ac:dyDescent="0.3">
      <c r="C81" s="12" t="s">
        <v>36</v>
      </c>
      <c r="E81" s="6">
        <v>841</v>
      </c>
      <c r="F81" s="6">
        <v>522</v>
      </c>
      <c r="G81" s="6">
        <v>1363</v>
      </c>
      <c r="H81" s="11" t="s">
        <v>8</v>
      </c>
    </row>
    <row r="82" spans="1:10" ht="15.6" x14ac:dyDescent="0.3">
      <c r="A82" s="3"/>
      <c r="B82" s="16"/>
      <c r="C82" s="1"/>
      <c r="D82" s="1"/>
      <c r="E82" s="6"/>
      <c r="F82" s="6"/>
      <c r="G82" s="6"/>
      <c r="H82" s="17"/>
    </row>
    <row r="83" spans="1:10" ht="15.6" x14ac:dyDescent="0.3">
      <c r="A83" s="3"/>
      <c r="B83" s="16" t="s">
        <v>37</v>
      </c>
      <c r="C83" s="1"/>
      <c r="D83" s="1"/>
      <c r="E83" s="6"/>
      <c r="F83" s="6"/>
      <c r="G83" s="6"/>
      <c r="H83" s="11"/>
    </row>
    <row r="84" spans="1:10" ht="15.6" x14ac:dyDescent="0.3">
      <c r="A84" s="3"/>
      <c r="B84" s="16"/>
      <c r="C84" s="10" t="s">
        <v>38</v>
      </c>
      <c r="D84" s="1"/>
      <c r="E84" s="6">
        <v>1111</v>
      </c>
      <c r="F84" s="6">
        <v>522</v>
      </c>
      <c r="G84" s="6">
        <v>1633</v>
      </c>
      <c r="H84" s="11" t="s">
        <v>8</v>
      </c>
    </row>
    <row r="85" spans="1:10" ht="15.6" x14ac:dyDescent="0.3">
      <c r="A85" s="3"/>
      <c r="B85" s="16"/>
      <c r="C85" s="12" t="s">
        <v>39</v>
      </c>
      <c r="D85" s="1"/>
      <c r="E85" s="6">
        <v>761</v>
      </c>
      <c r="F85" s="6">
        <v>522</v>
      </c>
      <c r="G85" s="6">
        <v>1283</v>
      </c>
      <c r="H85" s="11" t="s">
        <v>8</v>
      </c>
    </row>
    <row r="86" spans="1:10" ht="15.6" x14ac:dyDescent="0.3">
      <c r="A86" s="3"/>
      <c r="B86" s="16"/>
      <c r="C86" s="12" t="s">
        <v>40</v>
      </c>
      <c r="D86" s="1"/>
      <c r="E86" s="6">
        <v>476</v>
      </c>
      <c r="F86" s="6">
        <v>315</v>
      </c>
      <c r="G86" s="6">
        <v>791</v>
      </c>
      <c r="H86" s="11" t="s">
        <v>8</v>
      </c>
    </row>
    <row r="87" spans="1:10" ht="15.6" x14ac:dyDescent="0.3">
      <c r="A87" s="3"/>
      <c r="B87" s="16"/>
      <c r="C87" s="12" t="s">
        <v>41</v>
      </c>
      <c r="D87" s="1"/>
      <c r="E87" s="6">
        <v>326</v>
      </c>
      <c r="F87" s="6">
        <v>315</v>
      </c>
      <c r="G87" s="6">
        <v>641</v>
      </c>
      <c r="H87" s="11" t="s">
        <v>8</v>
      </c>
      <c r="J87" s="19"/>
    </row>
    <row r="88" spans="1:10" ht="15.6" x14ac:dyDescent="0.3">
      <c r="A88" s="3"/>
      <c r="B88" s="16"/>
      <c r="C88" s="1"/>
      <c r="D88" s="1"/>
      <c r="E88" s="6"/>
      <c r="F88" s="6"/>
      <c r="G88" s="6"/>
      <c r="H88" s="11"/>
    </row>
    <row r="89" spans="1:10" x14ac:dyDescent="0.3">
      <c r="B89" s="9" t="s">
        <v>56</v>
      </c>
      <c r="C89" s="12"/>
      <c r="E89" s="6"/>
      <c r="F89" s="6"/>
      <c r="G89" s="6"/>
      <c r="H89" s="11"/>
    </row>
    <row r="90" spans="1:10" x14ac:dyDescent="0.3">
      <c r="C90" s="10" t="s">
        <v>35</v>
      </c>
      <c r="E90" s="6">
        <v>1159</v>
      </c>
      <c r="F90" s="6">
        <v>522</v>
      </c>
      <c r="G90" s="6">
        <v>1681</v>
      </c>
      <c r="H90" s="11" t="s">
        <v>8</v>
      </c>
    </row>
    <row r="91" spans="1:10" x14ac:dyDescent="0.3">
      <c r="C91" s="12" t="s">
        <v>36</v>
      </c>
      <c r="E91" s="6">
        <v>794</v>
      </c>
      <c r="F91" s="6">
        <v>522</v>
      </c>
      <c r="G91" s="6">
        <v>1316</v>
      </c>
      <c r="H91" s="11" t="s">
        <v>8</v>
      </c>
    </row>
    <row r="92" spans="1:10" x14ac:dyDescent="0.3">
      <c r="C92" s="12"/>
      <c r="E92" s="6"/>
      <c r="F92" s="6"/>
      <c r="G92" s="6"/>
      <c r="H92" s="11"/>
    </row>
    <row r="93" spans="1:10" x14ac:dyDescent="0.3">
      <c r="B93" s="9" t="s">
        <v>59</v>
      </c>
      <c r="C93" s="12"/>
      <c r="E93" s="6"/>
      <c r="F93" s="6"/>
      <c r="G93" s="6"/>
      <c r="H93" s="11"/>
    </row>
    <row r="94" spans="1:10" x14ac:dyDescent="0.3">
      <c r="C94" s="10" t="s">
        <v>35</v>
      </c>
      <c r="E94" s="6">
        <v>1279</v>
      </c>
      <c r="F94" s="6">
        <v>522</v>
      </c>
      <c r="G94" s="6">
        <v>1801</v>
      </c>
      <c r="H94" s="11" t="s">
        <v>8</v>
      </c>
    </row>
    <row r="95" spans="1:10" x14ac:dyDescent="0.3">
      <c r="C95" s="12" t="s">
        <v>36</v>
      </c>
      <c r="E95" s="6">
        <v>876</v>
      </c>
      <c r="F95" s="6">
        <v>522</v>
      </c>
      <c r="G95" s="6">
        <v>1398</v>
      </c>
      <c r="H95" s="11" t="s">
        <v>8</v>
      </c>
    </row>
    <row r="96" spans="1:10" x14ac:dyDescent="0.3">
      <c r="C96" s="12"/>
      <c r="E96" s="6"/>
      <c r="F96" s="6"/>
      <c r="G96" s="6"/>
      <c r="H96" s="11"/>
    </row>
    <row r="97" spans="1:8" x14ac:dyDescent="0.3">
      <c r="B97" s="9" t="s">
        <v>63</v>
      </c>
      <c r="C97" s="12"/>
      <c r="E97" s="6"/>
      <c r="F97" s="6"/>
      <c r="G97" s="6"/>
      <c r="H97" s="11"/>
    </row>
    <row r="98" spans="1:8" x14ac:dyDescent="0.3">
      <c r="C98" s="10" t="s">
        <v>35</v>
      </c>
      <c r="E98" s="6">
        <v>724</v>
      </c>
      <c r="F98" s="6">
        <v>522</v>
      </c>
      <c r="G98" s="6">
        <v>1246</v>
      </c>
      <c r="H98" s="11" t="s">
        <v>8</v>
      </c>
    </row>
    <row r="99" spans="1:8" x14ac:dyDescent="0.3">
      <c r="C99" s="12" t="s">
        <v>36</v>
      </c>
      <c r="E99" s="6">
        <v>496</v>
      </c>
      <c r="F99" s="6">
        <v>522</v>
      </c>
      <c r="G99" s="6">
        <v>1018</v>
      </c>
      <c r="H99" s="11" t="s">
        <v>8</v>
      </c>
    </row>
    <row r="100" spans="1:8" ht="15.6" x14ac:dyDescent="0.3">
      <c r="A100" s="3"/>
      <c r="B100" s="16"/>
      <c r="C100" s="1"/>
      <c r="D100" s="1"/>
      <c r="E100" s="6"/>
      <c r="F100" s="6"/>
      <c r="G100" s="6"/>
      <c r="H100" s="11"/>
    </row>
    <row r="101" spans="1:8" x14ac:dyDescent="0.3">
      <c r="B101" s="9" t="s">
        <v>58</v>
      </c>
      <c r="E101" s="6"/>
      <c r="F101" s="6"/>
      <c r="G101" s="6"/>
      <c r="H101" s="7"/>
    </row>
    <row r="102" spans="1:8" x14ac:dyDescent="0.3">
      <c r="C102" s="10" t="s">
        <v>42</v>
      </c>
      <c r="E102" s="6">
        <v>1504</v>
      </c>
      <c r="F102" s="6">
        <v>522</v>
      </c>
      <c r="G102" s="6">
        <v>2026</v>
      </c>
      <c r="H102" s="11" t="s">
        <v>8</v>
      </c>
    </row>
    <row r="103" spans="1:8" x14ac:dyDescent="0.3">
      <c r="C103" s="10" t="s">
        <v>43</v>
      </c>
      <c r="E103" s="6">
        <v>1234</v>
      </c>
      <c r="F103" s="6">
        <v>522</v>
      </c>
      <c r="G103" s="6">
        <v>1756</v>
      </c>
      <c r="H103" s="11" t="s">
        <v>8</v>
      </c>
    </row>
    <row r="104" spans="1:8" x14ac:dyDescent="0.3">
      <c r="C104" s="12" t="s">
        <v>44</v>
      </c>
      <c r="E104" s="6">
        <v>1030</v>
      </c>
      <c r="F104" s="6">
        <v>522</v>
      </c>
      <c r="G104" s="6">
        <v>1552</v>
      </c>
      <c r="H104" s="11" t="s">
        <v>8</v>
      </c>
    </row>
    <row r="105" spans="1:8" x14ac:dyDescent="0.3">
      <c r="C105" s="12" t="s">
        <v>45</v>
      </c>
      <c r="E105" s="6">
        <v>845</v>
      </c>
      <c r="F105" s="6">
        <v>522</v>
      </c>
      <c r="G105" s="6">
        <v>1367</v>
      </c>
      <c r="H105" s="11" t="s">
        <v>8</v>
      </c>
    </row>
    <row r="106" spans="1:8" ht="15.6" x14ac:dyDescent="0.3">
      <c r="A106" s="3"/>
      <c r="B106" s="16"/>
      <c r="C106" s="1"/>
      <c r="D106" s="1"/>
      <c r="E106" s="6"/>
      <c r="F106" s="6"/>
      <c r="G106" s="6"/>
      <c r="H106" s="17"/>
    </row>
    <row r="107" spans="1:8" x14ac:dyDescent="0.3">
      <c r="B107" s="9" t="s">
        <v>64</v>
      </c>
      <c r="C107" s="12"/>
      <c r="E107" s="6"/>
      <c r="F107" s="6"/>
      <c r="G107" s="6"/>
      <c r="H107" s="11"/>
    </row>
    <row r="108" spans="1:8" x14ac:dyDescent="0.3">
      <c r="C108" s="10" t="s">
        <v>35</v>
      </c>
      <c r="E108" s="6">
        <v>840</v>
      </c>
      <c r="F108" s="6">
        <v>522</v>
      </c>
      <c r="G108" s="6">
        <v>1362</v>
      </c>
      <c r="H108" s="11" t="s">
        <v>8</v>
      </c>
    </row>
    <row r="109" spans="1:8" x14ac:dyDescent="0.3">
      <c r="C109" s="12" t="s">
        <v>36</v>
      </c>
      <c r="E109" s="6">
        <v>575</v>
      </c>
      <c r="F109" s="6">
        <v>522</v>
      </c>
      <c r="G109" s="6">
        <v>1097</v>
      </c>
      <c r="H109" s="11" t="s">
        <v>8</v>
      </c>
    </row>
    <row r="110" spans="1:8" ht="15.6" x14ac:dyDescent="0.3">
      <c r="A110" s="3"/>
      <c r="B110" s="16"/>
      <c r="C110" s="1"/>
      <c r="D110" s="1"/>
      <c r="E110" s="6"/>
      <c r="F110" s="6"/>
      <c r="G110" s="6"/>
      <c r="H110" s="17"/>
    </row>
    <row r="111" spans="1:8" ht="15.6" x14ac:dyDescent="0.3">
      <c r="A111" s="3"/>
      <c r="B111" s="9" t="s">
        <v>53</v>
      </c>
      <c r="C111" s="1"/>
      <c r="D111" s="1"/>
      <c r="E111" s="6"/>
      <c r="F111" s="6"/>
      <c r="G111" s="6"/>
    </row>
    <row r="112" spans="1:8" ht="15.6" x14ac:dyDescent="0.3">
      <c r="A112" s="3"/>
      <c r="B112" s="16"/>
      <c r="C112" s="10" t="s">
        <v>46</v>
      </c>
      <c r="D112" s="1"/>
      <c r="E112" s="6">
        <v>1120</v>
      </c>
      <c r="F112" s="6">
        <v>522</v>
      </c>
      <c r="G112" s="6">
        <v>1642</v>
      </c>
      <c r="H112" s="11" t="s">
        <v>8</v>
      </c>
    </row>
    <row r="113" spans="1:8" ht="15.6" x14ac:dyDescent="0.3">
      <c r="A113" s="3"/>
      <c r="B113" s="16"/>
      <c r="C113" s="12" t="s">
        <v>47</v>
      </c>
      <c r="D113" s="1"/>
      <c r="E113" s="6">
        <v>767</v>
      </c>
      <c r="F113" s="6">
        <v>522</v>
      </c>
      <c r="G113" s="6">
        <v>1289</v>
      </c>
      <c r="H113" s="11" t="s">
        <v>8</v>
      </c>
    </row>
    <row r="114" spans="1:8" ht="15.6" x14ac:dyDescent="0.3">
      <c r="A114" s="1"/>
      <c r="B114" s="16"/>
      <c r="C114" s="1"/>
      <c r="D114" s="1"/>
      <c r="E114" s="6"/>
      <c r="F114" s="6"/>
      <c r="G114" s="6"/>
      <c r="H114" s="17"/>
    </row>
    <row r="115" spans="1:8" ht="15.6" x14ac:dyDescent="0.3">
      <c r="A115" s="3"/>
      <c r="B115" s="9" t="s">
        <v>57</v>
      </c>
      <c r="C115" s="1"/>
      <c r="D115" s="1"/>
      <c r="E115" s="6"/>
      <c r="F115" s="6"/>
      <c r="G115" s="6"/>
    </row>
    <row r="116" spans="1:8" ht="15.6" x14ac:dyDescent="0.3">
      <c r="A116" s="3"/>
      <c r="B116" s="16"/>
      <c r="C116" s="10" t="s">
        <v>46</v>
      </c>
      <c r="D116" s="1"/>
      <c r="E116" s="6">
        <v>1093</v>
      </c>
      <c r="F116" s="6">
        <v>522</v>
      </c>
      <c r="G116" s="6">
        <v>1615</v>
      </c>
      <c r="H116" s="11" t="s">
        <v>8</v>
      </c>
    </row>
    <row r="117" spans="1:8" ht="15.6" x14ac:dyDescent="0.3">
      <c r="A117" s="3"/>
      <c r="B117" s="16"/>
      <c r="C117" s="12" t="s">
        <v>47</v>
      </c>
      <c r="D117" s="1"/>
      <c r="E117" s="6">
        <v>749</v>
      </c>
      <c r="F117" s="6">
        <v>522</v>
      </c>
      <c r="G117" s="6">
        <v>1271</v>
      </c>
      <c r="H117" s="11" t="s">
        <v>8</v>
      </c>
    </row>
    <row r="118" spans="1:8" ht="15.6" x14ac:dyDescent="0.3">
      <c r="A118" s="3"/>
      <c r="B118" s="16"/>
      <c r="C118" s="12"/>
      <c r="D118" s="1"/>
      <c r="E118" s="6"/>
      <c r="F118" s="6"/>
      <c r="G118" s="6"/>
      <c r="H118" s="11"/>
    </row>
    <row r="119" spans="1:8" ht="15.6" x14ac:dyDescent="0.3">
      <c r="A119" s="1"/>
      <c r="B119" s="9" t="s">
        <v>48</v>
      </c>
      <c r="C119" s="17"/>
      <c r="D119" s="17"/>
      <c r="E119" s="6"/>
      <c r="F119" s="6"/>
      <c r="G119" s="6"/>
    </row>
    <row r="120" spans="1:8" ht="15.6" x14ac:dyDescent="0.3">
      <c r="A120" s="1"/>
      <c r="B120" s="16"/>
      <c r="C120" s="18" t="s">
        <v>49</v>
      </c>
      <c r="D120" s="17"/>
      <c r="E120" s="6"/>
      <c r="F120" s="6">
        <v>181</v>
      </c>
      <c r="G120" s="6">
        <v>181</v>
      </c>
      <c r="H120" s="11" t="s">
        <v>8</v>
      </c>
    </row>
    <row r="121" spans="1:8" ht="15.6" x14ac:dyDescent="0.3">
      <c r="A121" s="1"/>
      <c r="B121" s="16"/>
      <c r="C121" s="18" t="s">
        <v>50</v>
      </c>
      <c r="D121" s="17"/>
      <c r="E121" s="6"/>
      <c r="F121" s="6">
        <v>205</v>
      </c>
      <c r="G121" s="6">
        <v>205</v>
      </c>
      <c r="H121" s="11" t="s">
        <v>8</v>
      </c>
    </row>
    <row r="122" spans="1:8" ht="15.6" x14ac:dyDescent="0.3">
      <c r="A122" s="1"/>
      <c r="B122" s="3"/>
      <c r="C122" s="1"/>
      <c r="D122" s="1"/>
      <c r="E122" s="6"/>
      <c r="F122" s="6"/>
      <c r="G122" s="6"/>
      <c r="H122" s="17"/>
    </row>
    <row r="123" spans="1:8" ht="15.6" x14ac:dyDescent="0.3">
      <c r="A123" s="1"/>
      <c r="B123" s="9" t="s">
        <v>51</v>
      </c>
      <c r="C123" s="1"/>
      <c r="D123" s="1"/>
      <c r="E123" s="6"/>
      <c r="F123" s="6">
        <v>315</v>
      </c>
      <c r="G123" s="6">
        <v>315</v>
      </c>
      <c r="H123" s="11" t="s">
        <v>8</v>
      </c>
    </row>
    <row r="124" spans="1:8" ht="15.6" x14ac:dyDescent="0.3">
      <c r="A124" s="1"/>
      <c r="B124" s="16"/>
      <c r="C124" s="18"/>
      <c r="D124" s="17"/>
      <c r="E124" s="6"/>
      <c r="F124" s="6"/>
      <c r="G124" s="6"/>
      <c r="H124" s="11"/>
    </row>
    <row r="125" spans="1:8" x14ac:dyDescent="0.3">
      <c r="A125" s="15" t="s">
        <v>52</v>
      </c>
      <c r="B125" s="9"/>
      <c r="E125" s="6"/>
      <c r="F125" s="6"/>
      <c r="G125" s="6"/>
      <c r="H125" s="20" t="s">
        <v>72</v>
      </c>
    </row>
  </sheetData>
  <sheetProtection algorithmName="SHA-512" hashValue="lk63qfDH5Mo6kKJzvmA5NOcEHP6YX+nQJ+XRLn0zTx9uzmG3PSG6UCKlhFMs74NmWh/cg+MPa2Bxk0oLrp4Drg==" saltValue="Vf2Mwjh7PMNN25JPin8+Vg==" spinCount="100000" sheet="1" objects="1" scenarios="1"/>
  <mergeCells count="2">
    <mergeCell ref="A2:H2"/>
    <mergeCell ref="A71:H71"/>
  </mergeCells>
  <pageMargins left="0.70866141732283472" right="0.70866141732283472" top="0.74803149606299213" bottom="0.74803149606299213" header="0.31496062992125984" footer="0.31496062992125984"/>
  <pageSetup paperSize="5" scale="75" fitToHeight="2" orientation="portrait" r:id="rId1"/>
  <headerFooter>
    <oddFooter>Page &amp;P de &amp;N</oddFooter>
  </headerFooter>
  <rowBreaks count="1" manualBreakCount="1">
    <brk id="6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2022-2023</vt:lpstr>
      <vt:lpstr>'2022-2023'!Zone_d_impression</vt:lpstr>
    </vt:vector>
  </TitlesOfParts>
  <Company>MRN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St-Pierre, Stéphane (BMMB)</dc:creator>
  <cp:lastModifiedBy>St-Pierre, Stéphane (BMMB)</cp:lastModifiedBy>
  <cp:lastPrinted>2020-03-25T19:01:58Z</cp:lastPrinted>
  <dcterms:created xsi:type="dcterms:W3CDTF">2019-04-09T13:05:45Z</dcterms:created>
  <dcterms:modified xsi:type="dcterms:W3CDTF">2022-06-15T18:52:35Z</dcterms:modified>
</cp:coreProperties>
</file>